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ribertocaballeroortega/Desktop/SUBDIRECCION DE MEDICINA EXPERIMENTAL/2025 Subdir Med Exp/2025 Convocatoria Recursos Fiscales 2026/"/>
    </mc:Choice>
  </mc:AlternateContent>
  <xr:revisionPtr revIDLastSave="0" documentId="13_ncr:1_{F00B8E12-0253-1341-B2F0-502F709DAE68}" xr6:coauthVersionLast="36" xr6:coauthVersionMax="36" xr10:uidLastSave="{00000000-0000-0000-0000-000000000000}"/>
  <bookViews>
    <workbookView xWindow="0" yWindow="780" windowWidth="34200" windowHeight="20240" xr2:uid="{199CBB3E-7FF8-0844-A455-FCDBD17E58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  <c r="AL5" i="1" l="1"/>
  <c r="AK5" i="1" l="1"/>
  <c r="AJ5" i="1"/>
  <c r="AI5" i="1"/>
  <c r="AH5" i="1"/>
  <c r="BI5" i="1" l="1"/>
  <c r="BH5" i="1"/>
  <c r="BG5" i="1"/>
  <c r="BF5" i="1"/>
  <c r="BD5" i="1"/>
  <c r="BC5" i="1"/>
  <c r="BB5" i="1"/>
  <c r="BA5" i="1"/>
  <c r="AZ5" i="1"/>
  <c r="AY5" i="1"/>
  <c r="AX5" i="1"/>
  <c r="AW5" i="1"/>
  <c r="AV5" i="1"/>
  <c r="AT5" i="1"/>
  <c r="AS5" i="1"/>
  <c r="AR5" i="1"/>
  <c r="AQ5" i="1"/>
  <c r="AP5" i="1"/>
  <c r="AO5" i="1"/>
  <c r="AN5" i="1"/>
  <c r="AM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BJ5" i="1" l="1"/>
  <c r="BE5" i="1"/>
  <c r="BK5" i="1" l="1"/>
</calcChain>
</file>

<file path=xl/sharedStrings.xml><?xml version="1.0" encoding="utf-8"?>
<sst xmlns="http://schemas.openxmlformats.org/spreadsheetml/2006/main" count="72" uniqueCount="69">
  <si>
    <t>Jefe de Laboratorio/Departamento</t>
  </si>
  <si>
    <t>Subdirección</t>
  </si>
  <si>
    <t>Laboratorio/Departamento</t>
  </si>
  <si>
    <t>Número de protocolos vigentes en el periodo</t>
  </si>
  <si>
    <t>Otros productos</t>
  </si>
  <si>
    <t>Trabajos en Congresos</t>
  </si>
  <si>
    <t>Productos complementarios</t>
  </si>
  <si>
    <t>Suma puntos</t>
  </si>
  <si>
    <t>Recursos Humanos</t>
  </si>
  <si>
    <t>Capítulos libro nacional con ISBN, línea del grupo (Primer autor o correspondiente)</t>
  </si>
  <si>
    <t>Coautoría en capítulo libro nacional con ISBN, línea de otro grupo</t>
  </si>
  <si>
    <t>Capítulos libro internacional con ISBN, línea del grupo (Primer autor o correspondiente)</t>
  </si>
  <si>
    <t>Coautoría en capítulo libro internacional con ISBN, línea de otro grupo</t>
  </si>
  <si>
    <t>Tesis de Especialidad/Alta especialidad/Sub-especialidad</t>
  </si>
  <si>
    <t>Tesis de Maestría</t>
  </si>
  <si>
    <t>Tesis de Doctorado</t>
  </si>
  <si>
    <t>Posdoctorado</t>
  </si>
  <si>
    <t>Financiamiento internacional vigente del área</t>
  </si>
  <si>
    <t>Financiamiento nacional vigente del grupo</t>
  </si>
  <si>
    <t>Trabajos presentados en el Foro de Investigación del INP (máximo 2 por el periodo a evaluar)</t>
  </si>
  <si>
    <t>*Nacionales (máximo 4 por el período a evaluar)</t>
  </si>
  <si>
    <t>Internacionales (máximo 4 por el período a evaluar)</t>
  </si>
  <si>
    <t>Apoyo a la asistencia y que aparezca en la agenda estadística (máximo 1 por el período a evaluar)</t>
  </si>
  <si>
    <t>Participación de algún miembro del área en la organización de eventos científicos de la Dirección de Investigación (máximo 3 por el período a evaluar)</t>
  </si>
  <si>
    <t>Número de Investigadores en Ciencias Médicas D-F, Jefes de Laboratorio, Jefes de Departamento</t>
  </si>
  <si>
    <t>Número de Investigadores en Ciencias Médicas A-C, Jefes de Laboratorio Clínico y Médicos Especialistas</t>
  </si>
  <si>
    <t>Por favor, use mayúsculas y minúsculas</t>
  </si>
  <si>
    <t>Total</t>
  </si>
  <si>
    <t>Número de Profesionales y Ayudantes de Investigador</t>
  </si>
  <si>
    <r>
      <t xml:space="preserve">Publicaciones: para el caso de Artículos, se tomará en cuenta la clasificación actual de la DGPIS. </t>
    </r>
    <r>
      <rPr>
        <b/>
        <sz val="14"/>
        <color indexed="9"/>
        <rFont val="Arial"/>
        <family val="2"/>
      </rPr>
      <t>Un artículo NO DEBE SER CONSIDERADO en más de un rubro.</t>
    </r>
  </si>
  <si>
    <t>Capítulos libro (Primer autor o correspondiente), reconocido por la DGPIS, Grupo A</t>
  </si>
  <si>
    <t>Capítulos libro (Primer autor o correspondiente), reconocido por la DGPIS, Grupo B</t>
  </si>
  <si>
    <t>Capítulos libro (Primer autor o correspondiente), reconocido por la DGPIS, Grupo C</t>
  </si>
  <si>
    <t>Capítulos libro (Primer autor o correspondiente), reconocido por la DGPIS, Grupo D y E</t>
  </si>
  <si>
    <t>Capítulos libro (Coautor), reconocido por la DGPIS, Grupo A</t>
  </si>
  <si>
    <t>Capítulos libro (Coautor), reconocido por la DGPIS, Grupo B</t>
  </si>
  <si>
    <t>Capítulos libro (Coautor), reconocido por la DGPIS, Grupo C</t>
  </si>
  <si>
    <t>Capítulos libro (Coautor), reconocido por la DGPIS, Grupo D y E</t>
  </si>
  <si>
    <t>Editor o Co-editor en Jefe de libro internacional. Grupo A</t>
  </si>
  <si>
    <t>Editor o Co-editor en Jefe de libro internacional. Grupo B</t>
  </si>
  <si>
    <t>Editor en Jefe de revista científica internacional, grupos IV a VII</t>
  </si>
  <si>
    <t>Editor Asociado de revista científica internacional, grupos IV a VII</t>
  </si>
  <si>
    <t>Editor en Jefe de revista científica internacional, grupo III</t>
  </si>
  <si>
    <r>
      <t xml:space="preserve">Artículos </t>
    </r>
    <r>
      <rPr>
        <b/>
        <sz val="11"/>
        <color theme="1"/>
        <rFont val="Arial"/>
        <family val="2"/>
      </rPr>
      <t>nivel I</t>
    </r>
    <r>
      <rPr>
        <sz val="11"/>
        <color theme="1"/>
        <rFont val="Arial"/>
        <family val="2"/>
      </rPr>
      <t xml:space="preserve">, de difusión y </t>
    </r>
    <r>
      <rPr>
        <b/>
        <sz val="11"/>
        <color theme="1"/>
        <rFont val="Arial"/>
        <family val="2"/>
      </rPr>
      <t>Acta Pediátrica de México</t>
    </r>
    <r>
      <rPr>
        <sz val="11"/>
        <color theme="1"/>
        <rFont val="Arial"/>
        <family val="2"/>
      </rPr>
      <t xml:space="preserve"> -artículos de </t>
    </r>
    <r>
      <rPr>
        <b/>
        <sz val="11"/>
        <color theme="1"/>
        <rFont val="Arial"/>
        <family val="2"/>
      </rPr>
      <t>revisión o casos clínicos</t>
    </r>
    <r>
      <rPr>
        <sz val="11"/>
        <color theme="1"/>
        <rFont val="Arial"/>
        <family val="2"/>
      </rPr>
      <t>- (Primer autor o correspondiente son del grupo a evaluar)</t>
    </r>
  </si>
  <si>
    <r>
      <t xml:space="preserve">Artículos </t>
    </r>
    <r>
      <rPr>
        <b/>
        <sz val="11"/>
        <color theme="1"/>
        <rFont val="Arial"/>
        <family val="2"/>
      </rPr>
      <t>nivel II</t>
    </r>
    <r>
      <rPr>
        <sz val="11"/>
        <color theme="1"/>
        <rFont val="Arial"/>
        <family val="2"/>
      </rPr>
      <t xml:space="preserve"> (Primer autor o correspondiente son del grupo a evaluar).</t>
    </r>
    <r>
      <rPr>
        <b/>
        <sz val="11"/>
        <color theme="1"/>
        <rFont val="Arial"/>
        <family val="2"/>
      </rPr>
      <t xml:space="preserve">               FI &lt; 0.90</t>
    </r>
  </si>
  <si>
    <r>
      <t xml:space="preserve">Artículos </t>
    </r>
    <r>
      <rPr>
        <b/>
        <sz val="11"/>
        <color theme="1"/>
        <rFont val="Arial"/>
        <family val="2"/>
      </rPr>
      <t>originales</t>
    </r>
    <r>
      <rPr>
        <sz val="11"/>
        <color theme="1"/>
        <rFont val="Arial"/>
        <family val="2"/>
      </rPr>
      <t xml:space="preserve"> publicados en </t>
    </r>
    <r>
      <rPr>
        <b/>
        <sz val="11"/>
        <color theme="1"/>
        <rFont val="Arial"/>
        <family val="2"/>
      </rPr>
      <t>Acta Pediátrica de México</t>
    </r>
    <r>
      <rPr>
        <sz val="11"/>
        <color theme="1"/>
        <rFont val="Arial"/>
        <family val="2"/>
      </rPr>
      <t xml:space="preserve"> (Primer autor o correspondiente son del grupo a evaluar)</t>
    </r>
  </si>
  <si>
    <r>
      <t xml:space="preserve">Artículos </t>
    </r>
    <r>
      <rPr>
        <b/>
        <sz val="11"/>
        <color theme="1"/>
        <rFont val="Arial"/>
        <family val="2"/>
      </rPr>
      <t>nivel III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0.90 y 2.99</t>
    </r>
  </si>
  <si>
    <r>
      <t xml:space="preserve">Artículos </t>
    </r>
    <r>
      <rPr>
        <b/>
        <sz val="11"/>
        <color theme="1"/>
        <rFont val="Arial"/>
        <family val="2"/>
      </rPr>
      <t>nivel IV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3.00 y 5.99</t>
    </r>
  </si>
  <si>
    <r>
      <t xml:space="preserve">Artículos </t>
    </r>
    <r>
      <rPr>
        <b/>
        <sz val="11"/>
        <color theme="1"/>
        <rFont val="Arial"/>
        <family val="2"/>
      </rPr>
      <t>nivel V</t>
    </r>
    <r>
      <rPr>
        <sz val="11"/>
        <color theme="1"/>
        <rFont val="Arial"/>
        <family val="2"/>
      </rPr>
      <t xml:space="preserve"> (Primer autor o correspondiente son del grupo a evaluar).</t>
    </r>
    <r>
      <rPr>
        <b/>
        <sz val="11"/>
        <color theme="1"/>
        <rFont val="Arial"/>
        <family val="2"/>
      </rPr>
      <t xml:space="preserve">               FI entre 6.00 y 8.99</t>
    </r>
  </si>
  <si>
    <r>
      <t xml:space="preserve">Artículos </t>
    </r>
    <r>
      <rPr>
        <b/>
        <sz val="11"/>
        <color theme="1"/>
        <rFont val="Arial"/>
        <family val="2"/>
      </rPr>
      <t>nivel VI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9.00 y 20.00</t>
    </r>
  </si>
  <si>
    <r>
      <t xml:space="preserve">Artículos </t>
    </r>
    <r>
      <rPr>
        <b/>
        <sz val="11"/>
        <color theme="1"/>
        <rFont val="Arial"/>
        <family val="2"/>
      </rPr>
      <t>nivel VII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&gt; 20.00</t>
    </r>
  </si>
  <si>
    <r>
      <t xml:space="preserve">Coautoría en artículos </t>
    </r>
    <r>
      <rPr>
        <b/>
        <sz val="11"/>
        <color theme="1"/>
        <rFont val="Arial"/>
        <family val="2"/>
      </rPr>
      <t>nivel I</t>
    </r>
    <r>
      <rPr>
        <sz val="11"/>
        <color theme="1"/>
        <rFont val="Arial"/>
        <family val="2"/>
      </rPr>
      <t xml:space="preserve">, de difusión o </t>
    </r>
    <r>
      <rPr>
        <b/>
        <sz val="11"/>
        <color theme="1"/>
        <rFont val="Arial"/>
        <family val="2"/>
      </rPr>
      <t>Acta Pediátrica</t>
    </r>
    <r>
      <rPr>
        <sz val="11"/>
        <color theme="1"/>
        <rFont val="Arial"/>
        <family val="2"/>
      </rPr>
      <t xml:space="preserve"> -artículos de </t>
    </r>
    <r>
      <rPr>
        <b/>
        <sz val="11"/>
        <color theme="1"/>
        <rFont val="Arial"/>
        <family val="2"/>
      </rPr>
      <t>revisión o casos clínicos</t>
    </r>
    <r>
      <rPr>
        <sz val="11"/>
        <color theme="1"/>
        <rFont val="Arial"/>
        <family val="2"/>
      </rPr>
      <t>- línea de otro grupo</t>
    </r>
  </si>
  <si>
    <r>
      <t xml:space="preserve">Coautoría en artículos </t>
    </r>
    <r>
      <rPr>
        <b/>
        <sz val="11"/>
        <color theme="1"/>
        <rFont val="Arial"/>
        <family val="2"/>
      </rPr>
      <t>nivel II</t>
    </r>
    <r>
      <rPr>
        <sz val="11"/>
        <color theme="1"/>
        <rFont val="Arial"/>
        <family val="2"/>
      </rPr>
      <t xml:space="preserve">.   </t>
    </r>
    <r>
      <rPr>
        <b/>
        <sz val="11"/>
        <color theme="1"/>
        <rFont val="Arial"/>
        <family val="2"/>
      </rPr>
      <t>FI &lt; 0.90</t>
    </r>
  </si>
  <si>
    <r>
      <t xml:space="preserve">Coautoría en artículos </t>
    </r>
    <r>
      <rPr>
        <b/>
        <sz val="11"/>
        <color theme="1"/>
        <rFont val="Arial"/>
        <family val="2"/>
      </rPr>
      <t>originales</t>
    </r>
    <r>
      <rPr>
        <sz val="11"/>
        <color theme="1"/>
        <rFont val="Arial"/>
        <family val="2"/>
      </rPr>
      <t xml:space="preserve"> publicados en </t>
    </r>
    <r>
      <rPr>
        <b/>
        <sz val="11"/>
        <color theme="1"/>
        <rFont val="Arial"/>
        <family val="2"/>
      </rPr>
      <t>Acta Pediátrica de México</t>
    </r>
  </si>
  <si>
    <r>
      <t xml:space="preserve">Coautoría en artículos </t>
    </r>
    <r>
      <rPr>
        <b/>
        <sz val="11"/>
        <color theme="1"/>
        <rFont val="Arial"/>
        <family val="2"/>
      </rPr>
      <t>nivel III</t>
    </r>
    <r>
      <rPr>
        <sz val="11"/>
        <color theme="1"/>
        <rFont val="Arial"/>
        <family val="2"/>
      </rPr>
      <t xml:space="preserve">, línea de otro grupo.                    </t>
    </r>
    <r>
      <rPr>
        <b/>
        <sz val="11"/>
        <color theme="1"/>
        <rFont val="Arial"/>
        <family val="2"/>
      </rPr>
      <t>FI entre 0.90 y 2.99</t>
    </r>
  </si>
  <si>
    <r>
      <t xml:space="preserve">Coautoría en artículos </t>
    </r>
    <r>
      <rPr>
        <b/>
        <sz val="11"/>
        <color theme="1"/>
        <rFont val="Arial"/>
        <family val="2"/>
      </rPr>
      <t>nivel IV</t>
    </r>
    <r>
      <rPr>
        <sz val="11"/>
        <color theme="1"/>
        <rFont val="Arial"/>
        <family val="2"/>
      </rPr>
      <t xml:space="preserve">, línea de otro grupo.                   </t>
    </r>
    <r>
      <rPr>
        <b/>
        <sz val="11"/>
        <color theme="1"/>
        <rFont val="Arial"/>
        <family val="2"/>
      </rPr>
      <t>FI entre 3.00 y 5.99</t>
    </r>
  </si>
  <si>
    <r>
      <t xml:space="preserve">Coautoría en artículos </t>
    </r>
    <r>
      <rPr>
        <b/>
        <sz val="11"/>
        <color theme="1"/>
        <rFont val="Arial"/>
        <family val="2"/>
      </rPr>
      <t>nivel V</t>
    </r>
    <r>
      <rPr>
        <sz val="11"/>
        <color theme="1"/>
        <rFont val="Arial"/>
        <family val="2"/>
      </rPr>
      <t xml:space="preserve">, línea de otro grupo.                    </t>
    </r>
    <r>
      <rPr>
        <b/>
        <sz val="11"/>
        <color theme="1"/>
        <rFont val="Arial"/>
        <family val="2"/>
      </rPr>
      <t>FI entre 6.00 y 8.99</t>
    </r>
  </si>
  <si>
    <r>
      <t xml:space="preserve">Coautoría en artículos </t>
    </r>
    <r>
      <rPr>
        <b/>
        <sz val="11"/>
        <color theme="1"/>
        <rFont val="Arial"/>
        <family val="2"/>
      </rPr>
      <t>nivel VI</t>
    </r>
    <r>
      <rPr>
        <sz val="11"/>
        <color theme="1"/>
        <rFont val="Arial"/>
        <family val="2"/>
      </rPr>
      <t>, línea de otro grupo.</t>
    </r>
    <r>
      <rPr>
        <b/>
        <sz val="11"/>
        <color theme="1"/>
        <rFont val="Arial"/>
        <family val="2"/>
      </rPr>
      <t xml:space="preserve">                       FI entre 9.00 y 20.00</t>
    </r>
  </si>
  <si>
    <r>
      <t xml:space="preserve">Coautoría en artículos </t>
    </r>
    <r>
      <rPr>
        <b/>
        <sz val="11"/>
        <color theme="1"/>
        <rFont val="Arial"/>
        <family val="2"/>
      </rPr>
      <t>nivel VII</t>
    </r>
    <r>
      <rPr>
        <sz val="11"/>
        <color theme="1"/>
        <rFont val="Arial"/>
        <family val="2"/>
      </rPr>
      <t xml:space="preserve">, línea de otro grupo.                        </t>
    </r>
    <r>
      <rPr>
        <b/>
        <sz val="11"/>
        <color theme="1"/>
        <rFont val="Arial"/>
        <family val="2"/>
      </rPr>
      <t>FI &gt; 20.00</t>
    </r>
  </si>
  <si>
    <r>
      <t>Formación de recursos humanos.</t>
    </r>
    <r>
      <rPr>
        <b/>
        <sz val="14"/>
        <color indexed="9"/>
        <rFont val="Arial"/>
        <family val="2"/>
      </rPr>
      <t xml:space="preserve"> </t>
    </r>
    <r>
      <rPr>
        <sz val="14"/>
        <color indexed="9"/>
        <rFont val="Arial"/>
        <family val="2"/>
      </rPr>
      <t xml:space="preserve">En todos los casos deben de ser </t>
    </r>
    <r>
      <rPr>
        <b/>
        <sz val="14"/>
        <color indexed="9"/>
        <rFont val="Arial"/>
        <family val="2"/>
      </rPr>
      <t xml:space="preserve">Tesis CONCLUIDAS. </t>
    </r>
    <r>
      <rPr>
        <sz val="14"/>
        <color indexed="9"/>
        <rFont val="Arial"/>
        <family val="2"/>
      </rPr>
      <t>Máximo 5 alumnos por año incluyendo todos los niveles y que correspondan a las líneas o proyectos de investigación del área a evaluar</t>
    </r>
  </si>
  <si>
    <t>Servicios sociales licenciatura. Prácticas profesionales licenciatura</t>
  </si>
  <si>
    <t>Patente otorgada</t>
  </si>
  <si>
    <t>Patente en uso demostrado</t>
  </si>
  <si>
    <t>Investigadores del grupo vigentes en el SNII, nivel Candidato</t>
  </si>
  <si>
    <t>Investigadores del grupo vigentes en el SNII, nivel I</t>
  </si>
  <si>
    <t>Investigadores del grupo vigentes en el SNII, nivel II</t>
  </si>
  <si>
    <t>Investigadores del grupo vigentes en el SNII, nivel III</t>
  </si>
  <si>
    <t xml:space="preserve">Servicio social en medcina, tesis de licenciatura o equivalentes (tutor del INP) </t>
  </si>
  <si>
    <t>Investigadoras e Investigadores por México (antes Cátedras)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</si>
</sst>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8000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4165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64" fontId="12" fillId="4" borderId="2" xfId="0" applyNumberFormat="1" applyFont="1" applyFill="1" applyBorder="1" applyAlignment="1" applyProtection="1">
      <alignment horizontal="center" vertical="center" wrapText="1"/>
    </xf>
    <xf numFmtId="164" fontId="13" fillId="4" borderId="3" xfId="0" applyNumberFormat="1" applyFont="1" applyFill="1" applyBorder="1" applyAlignment="1" applyProtection="1">
      <alignment horizontal="center" vertical="center" wrapText="1"/>
    </xf>
    <xf numFmtId="2" fontId="14" fillId="5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</xf>
    <xf numFmtId="1" fontId="11" fillId="0" borderId="2" xfId="0" applyNumberFormat="1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10" borderId="3" xfId="0" applyFont="1" applyFill="1" applyBorder="1" applyAlignment="1" applyProtection="1">
      <alignment horizontal="center" vertical="center" wrapText="1"/>
    </xf>
    <xf numFmtId="0" fontId="15" fillId="1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FA00"/>
      <color rgb="FF0432FF"/>
      <color rgb="FF941651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F56A-39A4-9347-BDD0-8D55AFC25D52}">
  <dimension ref="A1:BK6"/>
  <sheetViews>
    <sheetView tabSelected="1" zoomScale="120" zoomScaleNormal="120" workbookViewId="0">
      <selection activeCell="BG3" sqref="BG3"/>
    </sheetView>
  </sheetViews>
  <sheetFormatPr baseColWidth="10" defaultRowHeight="14" x14ac:dyDescent="0.15"/>
  <cols>
    <col min="1" max="3" width="24.33203125" style="5" customWidth="1"/>
    <col min="4" max="57" width="16.1640625" style="5" customWidth="1"/>
    <col min="58" max="61" width="20" style="5" customWidth="1"/>
    <col min="62" max="62" width="16.1640625" style="5" customWidth="1"/>
    <col min="63" max="63" width="16.1640625" style="4" customWidth="1"/>
    <col min="64" max="64" width="11.83203125" style="5" customWidth="1"/>
    <col min="65" max="260" width="10.83203125" style="5"/>
    <col min="261" max="263" width="24.33203125" style="5" customWidth="1"/>
    <col min="264" max="313" width="16.1640625" style="5" customWidth="1"/>
    <col min="314" max="317" width="20" style="5" customWidth="1"/>
    <col min="318" max="319" width="16.1640625" style="5" customWidth="1"/>
    <col min="320" max="320" width="11.83203125" style="5" customWidth="1"/>
    <col min="321" max="516" width="10.83203125" style="5"/>
    <col min="517" max="519" width="24.33203125" style="5" customWidth="1"/>
    <col min="520" max="569" width="16.1640625" style="5" customWidth="1"/>
    <col min="570" max="573" width="20" style="5" customWidth="1"/>
    <col min="574" max="575" width="16.1640625" style="5" customWidth="1"/>
    <col min="576" max="576" width="11.83203125" style="5" customWidth="1"/>
    <col min="577" max="772" width="10.83203125" style="5"/>
    <col min="773" max="775" width="24.33203125" style="5" customWidth="1"/>
    <col min="776" max="825" width="16.1640625" style="5" customWidth="1"/>
    <col min="826" max="829" width="20" style="5" customWidth="1"/>
    <col min="830" max="831" width="16.1640625" style="5" customWidth="1"/>
    <col min="832" max="832" width="11.83203125" style="5" customWidth="1"/>
    <col min="833" max="1028" width="10.83203125" style="5"/>
    <col min="1029" max="1031" width="24.33203125" style="5" customWidth="1"/>
    <col min="1032" max="1081" width="16.1640625" style="5" customWidth="1"/>
    <col min="1082" max="1085" width="20" style="5" customWidth="1"/>
    <col min="1086" max="1087" width="16.1640625" style="5" customWidth="1"/>
    <col min="1088" max="1088" width="11.83203125" style="5" customWidth="1"/>
    <col min="1089" max="1284" width="10.83203125" style="5"/>
    <col min="1285" max="1287" width="24.33203125" style="5" customWidth="1"/>
    <col min="1288" max="1337" width="16.1640625" style="5" customWidth="1"/>
    <col min="1338" max="1341" width="20" style="5" customWidth="1"/>
    <col min="1342" max="1343" width="16.1640625" style="5" customWidth="1"/>
    <col min="1344" max="1344" width="11.83203125" style="5" customWidth="1"/>
    <col min="1345" max="1540" width="10.83203125" style="5"/>
    <col min="1541" max="1543" width="24.33203125" style="5" customWidth="1"/>
    <col min="1544" max="1593" width="16.1640625" style="5" customWidth="1"/>
    <col min="1594" max="1597" width="20" style="5" customWidth="1"/>
    <col min="1598" max="1599" width="16.1640625" style="5" customWidth="1"/>
    <col min="1600" max="1600" width="11.83203125" style="5" customWidth="1"/>
    <col min="1601" max="1796" width="10.83203125" style="5"/>
    <col min="1797" max="1799" width="24.33203125" style="5" customWidth="1"/>
    <col min="1800" max="1849" width="16.1640625" style="5" customWidth="1"/>
    <col min="1850" max="1853" width="20" style="5" customWidth="1"/>
    <col min="1854" max="1855" width="16.1640625" style="5" customWidth="1"/>
    <col min="1856" max="1856" width="11.83203125" style="5" customWidth="1"/>
    <col min="1857" max="2052" width="10.83203125" style="5"/>
    <col min="2053" max="2055" width="24.33203125" style="5" customWidth="1"/>
    <col min="2056" max="2105" width="16.1640625" style="5" customWidth="1"/>
    <col min="2106" max="2109" width="20" style="5" customWidth="1"/>
    <col min="2110" max="2111" width="16.1640625" style="5" customWidth="1"/>
    <col min="2112" max="2112" width="11.83203125" style="5" customWidth="1"/>
    <col min="2113" max="2308" width="10.83203125" style="5"/>
    <col min="2309" max="2311" width="24.33203125" style="5" customWidth="1"/>
    <col min="2312" max="2361" width="16.1640625" style="5" customWidth="1"/>
    <col min="2362" max="2365" width="20" style="5" customWidth="1"/>
    <col min="2366" max="2367" width="16.1640625" style="5" customWidth="1"/>
    <col min="2368" max="2368" width="11.83203125" style="5" customWidth="1"/>
    <col min="2369" max="2564" width="10.83203125" style="5"/>
    <col min="2565" max="2567" width="24.33203125" style="5" customWidth="1"/>
    <col min="2568" max="2617" width="16.1640625" style="5" customWidth="1"/>
    <col min="2618" max="2621" width="20" style="5" customWidth="1"/>
    <col min="2622" max="2623" width="16.1640625" style="5" customWidth="1"/>
    <col min="2624" max="2624" width="11.83203125" style="5" customWidth="1"/>
    <col min="2625" max="2820" width="10.83203125" style="5"/>
    <col min="2821" max="2823" width="24.33203125" style="5" customWidth="1"/>
    <col min="2824" max="2873" width="16.1640625" style="5" customWidth="1"/>
    <col min="2874" max="2877" width="20" style="5" customWidth="1"/>
    <col min="2878" max="2879" width="16.1640625" style="5" customWidth="1"/>
    <col min="2880" max="2880" width="11.83203125" style="5" customWidth="1"/>
    <col min="2881" max="3076" width="10.83203125" style="5"/>
    <col min="3077" max="3079" width="24.33203125" style="5" customWidth="1"/>
    <col min="3080" max="3129" width="16.1640625" style="5" customWidth="1"/>
    <col min="3130" max="3133" width="20" style="5" customWidth="1"/>
    <col min="3134" max="3135" width="16.1640625" style="5" customWidth="1"/>
    <col min="3136" max="3136" width="11.83203125" style="5" customWidth="1"/>
    <col min="3137" max="3332" width="10.83203125" style="5"/>
    <col min="3333" max="3335" width="24.33203125" style="5" customWidth="1"/>
    <col min="3336" max="3385" width="16.1640625" style="5" customWidth="1"/>
    <col min="3386" max="3389" width="20" style="5" customWidth="1"/>
    <col min="3390" max="3391" width="16.1640625" style="5" customWidth="1"/>
    <col min="3392" max="3392" width="11.83203125" style="5" customWidth="1"/>
    <col min="3393" max="3588" width="10.83203125" style="5"/>
    <col min="3589" max="3591" width="24.33203125" style="5" customWidth="1"/>
    <col min="3592" max="3641" width="16.1640625" style="5" customWidth="1"/>
    <col min="3642" max="3645" width="20" style="5" customWidth="1"/>
    <col min="3646" max="3647" width="16.1640625" style="5" customWidth="1"/>
    <col min="3648" max="3648" width="11.83203125" style="5" customWidth="1"/>
    <col min="3649" max="3844" width="10.83203125" style="5"/>
    <col min="3845" max="3847" width="24.33203125" style="5" customWidth="1"/>
    <col min="3848" max="3897" width="16.1640625" style="5" customWidth="1"/>
    <col min="3898" max="3901" width="20" style="5" customWidth="1"/>
    <col min="3902" max="3903" width="16.1640625" style="5" customWidth="1"/>
    <col min="3904" max="3904" width="11.83203125" style="5" customWidth="1"/>
    <col min="3905" max="4100" width="10.83203125" style="5"/>
    <col min="4101" max="4103" width="24.33203125" style="5" customWidth="1"/>
    <col min="4104" max="4153" width="16.1640625" style="5" customWidth="1"/>
    <col min="4154" max="4157" width="20" style="5" customWidth="1"/>
    <col min="4158" max="4159" width="16.1640625" style="5" customWidth="1"/>
    <col min="4160" max="4160" width="11.83203125" style="5" customWidth="1"/>
    <col min="4161" max="4356" width="10.83203125" style="5"/>
    <col min="4357" max="4359" width="24.33203125" style="5" customWidth="1"/>
    <col min="4360" max="4409" width="16.1640625" style="5" customWidth="1"/>
    <col min="4410" max="4413" width="20" style="5" customWidth="1"/>
    <col min="4414" max="4415" width="16.1640625" style="5" customWidth="1"/>
    <col min="4416" max="4416" width="11.83203125" style="5" customWidth="1"/>
    <col min="4417" max="4612" width="10.83203125" style="5"/>
    <col min="4613" max="4615" width="24.33203125" style="5" customWidth="1"/>
    <col min="4616" max="4665" width="16.1640625" style="5" customWidth="1"/>
    <col min="4666" max="4669" width="20" style="5" customWidth="1"/>
    <col min="4670" max="4671" width="16.1640625" style="5" customWidth="1"/>
    <col min="4672" max="4672" width="11.83203125" style="5" customWidth="1"/>
    <col min="4673" max="4868" width="10.83203125" style="5"/>
    <col min="4869" max="4871" width="24.33203125" style="5" customWidth="1"/>
    <col min="4872" max="4921" width="16.1640625" style="5" customWidth="1"/>
    <col min="4922" max="4925" width="20" style="5" customWidth="1"/>
    <col min="4926" max="4927" width="16.1640625" style="5" customWidth="1"/>
    <col min="4928" max="4928" width="11.83203125" style="5" customWidth="1"/>
    <col min="4929" max="5124" width="10.83203125" style="5"/>
    <col min="5125" max="5127" width="24.33203125" style="5" customWidth="1"/>
    <col min="5128" max="5177" width="16.1640625" style="5" customWidth="1"/>
    <col min="5178" max="5181" width="20" style="5" customWidth="1"/>
    <col min="5182" max="5183" width="16.1640625" style="5" customWidth="1"/>
    <col min="5184" max="5184" width="11.83203125" style="5" customWidth="1"/>
    <col min="5185" max="5380" width="10.83203125" style="5"/>
    <col min="5381" max="5383" width="24.33203125" style="5" customWidth="1"/>
    <col min="5384" max="5433" width="16.1640625" style="5" customWidth="1"/>
    <col min="5434" max="5437" width="20" style="5" customWidth="1"/>
    <col min="5438" max="5439" width="16.1640625" style="5" customWidth="1"/>
    <col min="5440" max="5440" width="11.83203125" style="5" customWidth="1"/>
    <col min="5441" max="5636" width="10.83203125" style="5"/>
    <col min="5637" max="5639" width="24.33203125" style="5" customWidth="1"/>
    <col min="5640" max="5689" width="16.1640625" style="5" customWidth="1"/>
    <col min="5690" max="5693" width="20" style="5" customWidth="1"/>
    <col min="5694" max="5695" width="16.1640625" style="5" customWidth="1"/>
    <col min="5696" max="5696" width="11.83203125" style="5" customWidth="1"/>
    <col min="5697" max="5892" width="10.83203125" style="5"/>
    <col min="5893" max="5895" width="24.33203125" style="5" customWidth="1"/>
    <col min="5896" max="5945" width="16.1640625" style="5" customWidth="1"/>
    <col min="5946" max="5949" width="20" style="5" customWidth="1"/>
    <col min="5950" max="5951" width="16.1640625" style="5" customWidth="1"/>
    <col min="5952" max="5952" width="11.83203125" style="5" customWidth="1"/>
    <col min="5953" max="6148" width="10.83203125" style="5"/>
    <col min="6149" max="6151" width="24.33203125" style="5" customWidth="1"/>
    <col min="6152" max="6201" width="16.1640625" style="5" customWidth="1"/>
    <col min="6202" max="6205" width="20" style="5" customWidth="1"/>
    <col min="6206" max="6207" width="16.1640625" style="5" customWidth="1"/>
    <col min="6208" max="6208" width="11.83203125" style="5" customWidth="1"/>
    <col min="6209" max="6404" width="10.83203125" style="5"/>
    <col min="6405" max="6407" width="24.33203125" style="5" customWidth="1"/>
    <col min="6408" max="6457" width="16.1640625" style="5" customWidth="1"/>
    <col min="6458" max="6461" width="20" style="5" customWidth="1"/>
    <col min="6462" max="6463" width="16.1640625" style="5" customWidth="1"/>
    <col min="6464" max="6464" width="11.83203125" style="5" customWidth="1"/>
    <col min="6465" max="6660" width="10.83203125" style="5"/>
    <col min="6661" max="6663" width="24.33203125" style="5" customWidth="1"/>
    <col min="6664" max="6713" width="16.1640625" style="5" customWidth="1"/>
    <col min="6714" max="6717" width="20" style="5" customWidth="1"/>
    <col min="6718" max="6719" width="16.1640625" style="5" customWidth="1"/>
    <col min="6720" max="6720" width="11.83203125" style="5" customWidth="1"/>
    <col min="6721" max="6916" width="10.83203125" style="5"/>
    <col min="6917" max="6919" width="24.33203125" style="5" customWidth="1"/>
    <col min="6920" max="6969" width="16.1640625" style="5" customWidth="1"/>
    <col min="6970" max="6973" width="20" style="5" customWidth="1"/>
    <col min="6974" max="6975" width="16.1640625" style="5" customWidth="1"/>
    <col min="6976" max="6976" width="11.83203125" style="5" customWidth="1"/>
    <col min="6977" max="7172" width="10.83203125" style="5"/>
    <col min="7173" max="7175" width="24.33203125" style="5" customWidth="1"/>
    <col min="7176" max="7225" width="16.1640625" style="5" customWidth="1"/>
    <col min="7226" max="7229" width="20" style="5" customWidth="1"/>
    <col min="7230" max="7231" width="16.1640625" style="5" customWidth="1"/>
    <col min="7232" max="7232" width="11.83203125" style="5" customWidth="1"/>
    <col min="7233" max="7428" width="10.83203125" style="5"/>
    <col min="7429" max="7431" width="24.33203125" style="5" customWidth="1"/>
    <col min="7432" max="7481" width="16.1640625" style="5" customWidth="1"/>
    <col min="7482" max="7485" width="20" style="5" customWidth="1"/>
    <col min="7486" max="7487" width="16.1640625" style="5" customWidth="1"/>
    <col min="7488" max="7488" width="11.83203125" style="5" customWidth="1"/>
    <col min="7489" max="7684" width="10.83203125" style="5"/>
    <col min="7685" max="7687" width="24.33203125" style="5" customWidth="1"/>
    <col min="7688" max="7737" width="16.1640625" style="5" customWidth="1"/>
    <col min="7738" max="7741" width="20" style="5" customWidth="1"/>
    <col min="7742" max="7743" width="16.1640625" style="5" customWidth="1"/>
    <col min="7744" max="7744" width="11.83203125" style="5" customWidth="1"/>
    <col min="7745" max="7940" width="10.83203125" style="5"/>
    <col min="7941" max="7943" width="24.33203125" style="5" customWidth="1"/>
    <col min="7944" max="7993" width="16.1640625" style="5" customWidth="1"/>
    <col min="7994" max="7997" width="20" style="5" customWidth="1"/>
    <col min="7998" max="7999" width="16.1640625" style="5" customWidth="1"/>
    <col min="8000" max="8000" width="11.83203125" style="5" customWidth="1"/>
    <col min="8001" max="8196" width="10.83203125" style="5"/>
    <col min="8197" max="8199" width="24.33203125" style="5" customWidth="1"/>
    <col min="8200" max="8249" width="16.1640625" style="5" customWidth="1"/>
    <col min="8250" max="8253" width="20" style="5" customWidth="1"/>
    <col min="8254" max="8255" width="16.1640625" style="5" customWidth="1"/>
    <col min="8256" max="8256" width="11.83203125" style="5" customWidth="1"/>
    <col min="8257" max="8452" width="10.83203125" style="5"/>
    <col min="8453" max="8455" width="24.33203125" style="5" customWidth="1"/>
    <col min="8456" max="8505" width="16.1640625" style="5" customWidth="1"/>
    <col min="8506" max="8509" width="20" style="5" customWidth="1"/>
    <col min="8510" max="8511" width="16.1640625" style="5" customWidth="1"/>
    <col min="8512" max="8512" width="11.83203125" style="5" customWidth="1"/>
    <col min="8513" max="8708" width="10.83203125" style="5"/>
    <col min="8709" max="8711" width="24.33203125" style="5" customWidth="1"/>
    <col min="8712" max="8761" width="16.1640625" style="5" customWidth="1"/>
    <col min="8762" max="8765" width="20" style="5" customWidth="1"/>
    <col min="8766" max="8767" width="16.1640625" style="5" customWidth="1"/>
    <col min="8768" max="8768" width="11.83203125" style="5" customWidth="1"/>
    <col min="8769" max="8964" width="10.83203125" style="5"/>
    <col min="8965" max="8967" width="24.33203125" style="5" customWidth="1"/>
    <col min="8968" max="9017" width="16.1640625" style="5" customWidth="1"/>
    <col min="9018" max="9021" width="20" style="5" customWidth="1"/>
    <col min="9022" max="9023" width="16.1640625" style="5" customWidth="1"/>
    <col min="9024" max="9024" width="11.83203125" style="5" customWidth="1"/>
    <col min="9025" max="9220" width="10.83203125" style="5"/>
    <col min="9221" max="9223" width="24.33203125" style="5" customWidth="1"/>
    <col min="9224" max="9273" width="16.1640625" style="5" customWidth="1"/>
    <col min="9274" max="9277" width="20" style="5" customWidth="1"/>
    <col min="9278" max="9279" width="16.1640625" style="5" customWidth="1"/>
    <col min="9280" max="9280" width="11.83203125" style="5" customWidth="1"/>
    <col min="9281" max="9476" width="10.83203125" style="5"/>
    <col min="9477" max="9479" width="24.33203125" style="5" customWidth="1"/>
    <col min="9480" max="9529" width="16.1640625" style="5" customWidth="1"/>
    <col min="9530" max="9533" width="20" style="5" customWidth="1"/>
    <col min="9534" max="9535" width="16.1640625" style="5" customWidth="1"/>
    <col min="9536" max="9536" width="11.83203125" style="5" customWidth="1"/>
    <col min="9537" max="9732" width="10.83203125" style="5"/>
    <col min="9733" max="9735" width="24.33203125" style="5" customWidth="1"/>
    <col min="9736" max="9785" width="16.1640625" style="5" customWidth="1"/>
    <col min="9786" max="9789" width="20" style="5" customWidth="1"/>
    <col min="9790" max="9791" width="16.1640625" style="5" customWidth="1"/>
    <col min="9792" max="9792" width="11.83203125" style="5" customWidth="1"/>
    <col min="9793" max="9988" width="10.83203125" style="5"/>
    <col min="9989" max="9991" width="24.33203125" style="5" customWidth="1"/>
    <col min="9992" max="10041" width="16.1640625" style="5" customWidth="1"/>
    <col min="10042" max="10045" width="20" style="5" customWidth="1"/>
    <col min="10046" max="10047" width="16.1640625" style="5" customWidth="1"/>
    <col min="10048" max="10048" width="11.83203125" style="5" customWidth="1"/>
    <col min="10049" max="10244" width="10.83203125" style="5"/>
    <col min="10245" max="10247" width="24.33203125" style="5" customWidth="1"/>
    <col min="10248" max="10297" width="16.1640625" style="5" customWidth="1"/>
    <col min="10298" max="10301" width="20" style="5" customWidth="1"/>
    <col min="10302" max="10303" width="16.1640625" style="5" customWidth="1"/>
    <col min="10304" max="10304" width="11.83203125" style="5" customWidth="1"/>
    <col min="10305" max="10500" width="10.83203125" style="5"/>
    <col min="10501" max="10503" width="24.33203125" style="5" customWidth="1"/>
    <col min="10504" max="10553" width="16.1640625" style="5" customWidth="1"/>
    <col min="10554" max="10557" width="20" style="5" customWidth="1"/>
    <col min="10558" max="10559" width="16.1640625" style="5" customWidth="1"/>
    <col min="10560" max="10560" width="11.83203125" style="5" customWidth="1"/>
    <col min="10561" max="10756" width="10.83203125" style="5"/>
    <col min="10757" max="10759" width="24.33203125" style="5" customWidth="1"/>
    <col min="10760" max="10809" width="16.1640625" style="5" customWidth="1"/>
    <col min="10810" max="10813" width="20" style="5" customWidth="1"/>
    <col min="10814" max="10815" width="16.1640625" style="5" customWidth="1"/>
    <col min="10816" max="10816" width="11.83203125" style="5" customWidth="1"/>
    <col min="10817" max="11012" width="10.83203125" style="5"/>
    <col min="11013" max="11015" width="24.33203125" style="5" customWidth="1"/>
    <col min="11016" max="11065" width="16.1640625" style="5" customWidth="1"/>
    <col min="11066" max="11069" width="20" style="5" customWidth="1"/>
    <col min="11070" max="11071" width="16.1640625" style="5" customWidth="1"/>
    <col min="11072" max="11072" width="11.83203125" style="5" customWidth="1"/>
    <col min="11073" max="11268" width="10.83203125" style="5"/>
    <col min="11269" max="11271" width="24.33203125" style="5" customWidth="1"/>
    <col min="11272" max="11321" width="16.1640625" style="5" customWidth="1"/>
    <col min="11322" max="11325" width="20" style="5" customWidth="1"/>
    <col min="11326" max="11327" width="16.1640625" style="5" customWidth="1"/>
    <col min="11328" max="11328" width="11.83203125" style="5" customWidth="1"/>
    <col min="11329" max="11524" width="10.83203125" style="5"/>
    <col min="11525" max="11527" width="24.33203125" style="5" customWidth="1"/>
    <col min="11528" max="11577" width="16.1640625" style="5" customWidth="1"/>
    <col min="11578" max="11581" width="20" style="5" customWidth="1"/>
    <col min="11582" max="11583" width="16.1640625" style="5" customWidth="1"/>
    <col min="11584" max="11584" width="11.83203125" style="5" customWidth="1"/>
    <col min="11585" max="11780" width="10.83203125" style="5"/>
    <col min="11781" max="11783" width="24.33203125" style="5" customWidth="1"/>
    <col min="11784" max="11833" width="16.1640625" style="5" customWidth="1"/>
    <col min="11834" max="11837" width="20" style="5" customWidth="1"/>
    <col min="11838" max="11839" width="16.1640625" style="5" customWidth="1"/>
    <col min="11840" max="11840" width="11.83203125" style="5" customWidth="1"/>
    <col min="11841" max="12036" width="10.83203125" style="5"/>
    <col min="12037" max="12039" width="24.33203125" style="5" customWidth="1"/>
    <col min="12040" max="12089" width="16.1640625" style="5" customWidth="1"/>
    <col min="12090" max="12093" width="20" style="5" customWidth="1"/>
    <col min="12094" max="12095" width="16.1640625" style="5" customWidth="1"/>
    <col min="12096" max="12096" width="11.83203125" style="5" customWidth="1"/>
    <col min="12097" max="12292" width="10.83203125" style="5"/>
    <col min="12293" max="12295" width="24.33203125" style="5" customWidth="1"/>
    <col min="12296" max="12345" width="16.1640625" style="5" customWidth="1"/>
    <col min="12346" max="12349" width="20" style="5" customWidth="1"/>
    <col min="12350" max="12351" width="16.1640625" style="5" customWidth="1"/>
    <col min="12352" max="12352" width="11.83203125" style="5" customWidth="1"/>
    <col min="12353" max="12548" width="10.83203125" style="5"/>
    <col min="12549" max="12551" width="24.33203125" style="5" customWidth="1"/>
    <col min="12552" max="12601" width="16.1640625" style="5" customWidth="1"/>
    <col min="12602" max="12605" width="20" style="5" customWidth="1"/>
    <col min="12606" max="12607" width="16.1640625" style="5" customWidth="1"/>
    <col min="12608" max="12608" width="11.83203125" style="5" customWidth="1"/>
    <col min="12609" max="12804" width="10.83203125" style="5"/>
    <col min="12805" max="12807" width="24.33203125" style="5" customWidth="1"/>
    <col min="12808" max="12857" width="16.1640625" style="5" customWidth="1"/>
    <col min="12858" max="12861" width="20" style="5" customWidth="1"/>
    <col min="12862" max="12863" width="16.1640625" style="5" customWidth="1"/>
    <col min="12864" max="12864" width="11.83203125" style="5" customWidth="1"/>
    <col min="12865" max="13060" width="10.83203125" style="5"/>
    <col min="13061" max="13063" width="24.33203125" style="5" customWidth="1"/>
    <col min="13064" max="13113" width="16.1640625" style="5" customWidth="1"/>
    <col min="13114" max="13117" width="20" style="5" customWidth="1"/>
    <col min="13118" max="13119" width="16.1640625" style="5" customWidth="1"/>
    <col min="13120" max="13120" width="11.83203125" style="5" customWidth="1"/>
    <col min="13121" max="13316" width="10.83203125" style="5"/>
    <col min="13317" max="13319" width="24.33203125" style="5" customWidth="1"/>
    <col min="13320" max="13369" width="16.1640625" style="5" customWidth="1"/>
    <col min="13370" max="13373" width="20" style="5" customWidth="1"/>
    <col min="13374" max="13375" width="16.1640625" style="5" customWidth="1"/>
    <col min="13376" max="13376" width="11.83203125" style="5" customWidth="1"/>
    <col min="13377" max="13572" width="10.83203125" style="5"/>
    <col min="13573" max="13575" width="24.33203125" style="5" customWidth="1"/>
    <col min="13576" max="13625" width="16.1640625" style="5" customWidth="1"/>
    <col min="13626" max="13629" width="20" style="5" customWidth="1"/>
    <col min="13630" max="13631" width="16.1640625" style="5" customWidth="1"/>
    <col min="13632" max="13632" width="11.83203125" style="5" customWidth="1"/>
    <col min="13633" max="13828" width="10.83203125" style="5"/>
    <col min="13829" max="13831" width="24.33203125" style="5" customWidth="1"/>
    <col min="13832" max="13881" width="16.1640625" style="5" customWidth="1"/>
    <col min="13882" max="13885" width="20" style="5" customWidth="1"/>
    <col min="13886" max="13887" width="16.1640625" style="5" customWidth="1"/>
    <col min="13888" max="13888" width="11.83203125" style="5" customWidth="1"/>
    <col min="13889" max="14084" width="10.83203125" style="5"/>
    <col min="14085" max="14087" width="24.33203125" style="5" customWidth="1"/>
    <col min="14088" max="14137" width="16.1640625" style="5" customWidth="1"/>
    <col min="14138" max="14141" width="20" style="5" customWidth="1"/>
    <col min="14142" max="14143" width="16.1640625" style="5" customWidth="1"/>
    <col min="14144" max="14144" width="11.83203125" style="5" customWidth="1"/>
    <col min="14145" max="14340" width="10.83203125" style="5"/>
    <col min="14341" max="14343" width="24.33203125" style="5" customWidth="1"/>
    <col min="14344" max="14393" width="16.1640625" style="5" customWidth="1"/>
    <col min="14394" max="14397" width="20" style="5" customWidth="1"/>
    <col min="14398" max="14399" width="16.1640625" style="5" customWidth="1"/>
    <col min="14400" max="14400" width="11.83203125" style="5" customWidth="1"/>
    <col min="14401" max="14596" width="10.83203125" style="5"/>
    <col min="14597" max="14599" width="24.33203125" style="5" customWidth="1"/>
    <col min="14600" max="14649" width="16.1640625" style="5" customWidth="1"/>
    <col min="14650" max="14653" width="20" style="5" customWidth="1"/>
    <col min="14654" max="14655" width="16.1640625" style="5" customWidth="1"/>
    <col min="14656" max="14656" width="11.83203125" style="5" customWidth="1"/>
    <col min="14657" max="14852" width="10.83203125" style="5"/>
    <col min="14853" max="14855" width="24.33203125" style="5" customWidth="1"/>
    <col min="14856" max="14905" width="16.1640625" style="5" customWidth="1"/>
    <col min="14906" max="14909" width="20" style="5" customWidth="1"/>
    <col min="14910" max="14911" width="16.1640625" style="5" customWidth="1"/>
    <col min="14912" max="14912" width="11.83203125" style="5" customWidth="1"/>
    <col min="14913" max="15108" width="10.83203125" style="5"/>
    <col min="15109" max="15111" width="24.33203125" style="5" customWidth="1"/>
    <col min="15112" max="15161" width="16.1640625" style="5" customWidth="1"/>
    <col min="15162" max="15165" width="20" style="5" customWidth="1"/>
    <col min="15166" max="15167" width="16.1640625" style="5" customWidth="1"/>
    <col min="15168" max="15168" width="11.83203125" style="5" customWidth="1"/>
    <col min="15169" max="15364" width="10.83203125" style="5"/>
    <col min="15365" max="15367" width="24.33203125" style="5" customWidth="1"/>
    <col min="15368" max="15417" width="16.1640625" style="5" customWidth="1"/>
    <col min="15418" max="15421" width="20" style="5" customWidth="1"/>
    <col min="15422" max="15423" width="16.1640625" style="5" customWidth="1"/>
    <col min="15424" max="15424" width="11.83203125" style="5" customWidth="1"/>
    <col min="15425" max="15620" width="10.83203125" style="5"/>
    <col min="15621" max="15623" width="24.33203125" style="5" customWidth="1"/>
    <col min="15624" max="15673" width="16.1640625" style="5" customWidth="1"/>
    <col min="15674" max="15677" width="20" style="5" customWidth="1"/>
    <col min="15678" max="15679" width="16.1640625" style="5" customWidth="1"/>
    <col min="15680" max="15680" width="11.83203125" style="5" customWidth="1"/>
    <col min="15681" max="15876" width="10.83203125" style="5"/>
    <col min="15877" max="15879" width="24.33203125" style="5" customWidth="1"/>
    <col min="15880" max="15929" width="16.1640625" style="5" customWidth="1"/>
    <col min="15930" max="15933" width="20" style="5" customWidth="1"/>
    <col min="15934" max="15935" width="16.1640625" style="5" customWidth="1"/>
    <col min="15936" max="15936" width="11.83203125" style="5" customWidth="1"/>
    <col min="15937" max="16132" width="10.83203125" style="5"/>
    <col min="16133" max="16135" width="24.33203125" style="5" customWidth="1"/>
    <col min="16136" max="16185" width="16.1640625" style="5" customWidth="1"/>
    <col min="16186" max="16189" width="20" style="5" customWidth="1"/>
    <col min="16190" max="16191" width="16.1640625" style="5" customWidth="1"/>
    <col min="16192" max="16192" width="11.83203125" style="5" customWidth="1"/>
    <col min="16193" max="16384" width="10.83203125" style="5"/>
  </cols>
  <sheetData>
    <row r="1" spans="1:63" s="2" customFormat="1" ht="94" customHeight="1" x14ac:dyDescent="0.2">
      <c r="A1" s="19" t="s">
        <v>0</v>
      </c>
      <c r="B1" s="19" t="s">
        <v>1</v>
      </c>
      <c r="C1" s="19" t="s">
        <v>2</v>
      </c>
      <c r="D1" s="22" t="s">
        <v>3</v>
      </c>
      <c r="E1" s="23" t="s">
        <v>29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  <c r="AL1" s="40" t="s">
        <v>59</v>
      </c>
      <c r="AM1" s="41"/>
      <c r="AN1" s="41"/>
      <c r="AO1" s="41"/>
      <c r="AP1" s="41"/>
      <c r="AQ1" s="42"/>
      <c r="AR1" s="26" t="s">
        <v>4</v>
      </c>
      <c r="AS1" s="27"/>
      <c r="AT1" s="27"/>
      <c r="AU1" s="27"/>
      <c r="AV1" s="27"/>
      <c r="AW1" s="27"/>
      <c r="AX1" s="27"/>
      <c r="AY1" s="28"/>
      <c r="AZ1" s="29" t="s">
        <v>5</v>
      </c>
      <c r="BA1" s="30"/>
      <c r="BB1" s="31"/>
      <c r="BC1" s="32" t="s">
        <v>6</v>
      </c>
      <c r="BD1" s="33"/>
      <c r="BE1" s="34" t="s">
        <v>7</v>
      </c>
      <c r="BF1" s="37" t="s">
        <v>8</v>
      </c>
      <c r="BG1" s="38"/>
      <c r="BH1" s="38"/>
      <c r="BI1" s="39"/>
      <c r="BJ1" s="16" t="s">
        <v>7</v>
      </c>
      <c r="BK1" s="1"/>
    </row>
    <row r="2" spans="1:63" ht="150" x14ac:dyDescent="0.15">
      <c r="A2" s="20"/>
      <c r="B2" s="20"/>
      <c r="C2" s="20"/>
      <c r="D2" s="22"/>
      <c r="E2" s="15" t="s">
        <v>43</v>
      </c>
      <c r="F2" s="15" t="s">
        <v>44</v>
      </c>
      <c r="G2" s="15" t="s">
        <v>45</v>
      </c>
      <c r="H2" s="15" t="s">
        <v>46</v>
      </c>
      <c r="I2" s="15" t="s">
        <v>47</v>
      </c>
      <c r="J2" s="15" t="s">
        <v>48</v>
      </c>
      <c r="K2" s="15" t="s">
        <v>49</v>
      </c>
      <c r="L2" s="15" t="s">
        <v>50</v>
      </c>
      <c r="M2" s="15" t="s">
        <v>51</v>
      </c>
      <c r="N2" s="15" t="s">
        <v>52</v>
      </c>
      <c r="O2" s="15" t="s">
        <v>53</v>
      </c>
      <c r="P2" s="15" t="s">
        <v>54</v>
      </c>
      <c r="Q2" s="15" t="s">
        <v>55</v>
      </c>
      <c r="R2" s="15" t="s">
        <v>56</v>
      </c>
      <c r="S2" s="15" t="s">
        <v>57</v>
      </c>
      <c r="T2" s="15" t="s">
        <v>58</v>
      </c>
      <c r="U2" s="15" t="s">
        <v>9</v>
      </c>
      <c r="V2" s="15" t="s">
        <v>10</v>
      </c>
      <c r="W2" s="15" t="s">
        <v>11</v>
      </c>
      <c r="X2" s="15" t="s">
        <v>12</v>
      </c>
      <c r="Y2" s="15" t="s">
        <v>30</v>
      </c>
      <c r="Z2" s="15" t="s">
        <v>31</v>
      </c>
      <c r="AA2" s="15" t="s">
        <v>32</v>
      </c>
      <c r="AB2" s="15" t="s">
        <v>33</v>
      </c>
      <c r="AC2" s="15" t="s">
        <v>34</v>
      </c>
      <c r="AD2" s="15" t="s">
        <v>35</v>
      </c>
      <c r="AE2" s="15" t="s">
        <v>36</v>
      </c>
      <c r="AF2" s="15" t="s">
        <v>37</v>
      </c>
      <c r="AG2" s="15" t="s">
        <v>38</v>
      </c>
      <c r="AH2" s="15" t="s">
        <v>39</v>
      </c>
      <c r="AI2" s="15" t="s">
        <v>40</v>
      </c>
      <c r="AJ2" s="15" t="s">
        <v>41</v>
      </c>
      <c r="AK2" s="15" t="s">
        <v>42</v>
      </c>
      <c r="AL2" s="15" t="s">
        <v>60</v>
      </c>
      <c r="AM2" s="15" t="s">
        <v>67</v>
      </c>
      <c r="AN2" s="15" t="s">
        <v>13</v>
      </c>
      <c r="AO2" s="15" t="s">
        <v>14</v>
      </c>
      <c r="AP2" s="15" t="s">
        <v>15</v>
      </c>
      <c r="AQ2" s="15" t="s">
        <v>16</v>
      </c>
      <c r="AR2" s="15" t="s">
        <v>17</v>
      </c>
      <c r="AS2" s="15" t="s">
        <v>18</v>
      </c>
      <c r="AT2" s="15" t="s">
        <v>61</v>
      </c>
      <c r="AU2" s="15" t="s">
        <v>62</v>
      </c>
      <c r="AV2" s="15" t="s">
        <v>63</v>
      </c>
      <c r="AW2" s="15" t="s">
        <v>64</v>
      </c>
      <c r="AX2" s="15" t="s">
        <v>65</v>
      </c>
      <c r="AY2" s="15" t="s">
        <v>66</v>
      </c>
      <c r="AZ2" s="15" t="s">
        <v>19</v>
      </c>
      <c r="BA2" s="15" t="s">
        <v>20</v>
      </c>
      <c r="BB2" s="15" t="s">
        <v>21</v>
      </c>
      <c r="BC2" s="15" t="s">
        <v>22</v>
      </c>
      <c r="BD2" s="15" t="s">
        <v>23</v>
      </c>
      <c r="BE2" s="35"/>
      <c r="BF2" s="3" t="s">
        <v>24</v>
      </c>
      <c r="BG2" s="3" t="s">
        <v>68</v>
      </c>
      <c r="BH2" s="3" t="s">
        <v>25</v>
      </c>
      <c r="BI2" s="3" t="s">
        <v>28</v>
      </c>
      <c r="BJ2" s="17"/>
    </row>
    <row r="3" spans="1:63" ht="38" customHeight="1" x14ac:dyDescent="0.15">
      <c r="A3" s="21"/>
      <c r="B3" s="21"/>
      <c r="C3" s="21"/>
      <c r="D3" s="13">
        <v>20</v>
      </c>
      <c r="E3" s="13">
        <v>10</v>
      </c>
      <c r="F3" s="13">
        <v>25</v>
      </c>
      <c r="G3" s="13">
        <v>35</v>
      </c>
      <c r="H3" s="13">
        <v>50</v>
      </c>
      <c r="I3" s="13">
        <v>100</v>
      </c>
      <c r="J3" s="13">
        <v>150</v>
      </c>
      <c r="K3" s="13">
        <v>200</v>
      </c>
      <c r="L3" s="13">
        <v>250</v>
      </c>
      <c r="M3" s="13">
        <v>5</v>
      </c>
      <c r="N3" s="13">
        <v>15</v>
      </c>
      <c r="O3" s="13">
        <v>20</v>
      </c>
      <c r="P3" s="13">
        <v>30</v>
      </c>
      <c r="Q3" s="13">
        <v>60</v>
      </c>
      <c r="R3" s="13">
        <v>90</v>
      </c>
      <c r="S3" s="13">
        <v>120</v>
      </c>
      <c r="T3" s="13">
        <v>150</v>
      </c>
      <c r="U3" s="14">
        <v>2</v>
      </c>
      <c r="V3" s="14">
        <v>1</v>
      </c>
      <c r="W3" s="14">
        <v>6</v>
      </c>
      <c r="X3" s="14">
        <v>3</v>
      </c>
      <c r="Y3" s="14">
        <v>100</v>
      </c>
      <c r="Z3" s="14">
        <v>50</v>
      </c>
      <c r="AA3" s="14">
        <v>25</v>
      </c>
      <c r="AB3" s="14">
        <v>10</v>
      </c>
      <c r="AC3" s="14">
        <v>60</v>
      </c>
      <c r="AD3" s="14">
        <v>30</v>
      </c>
      <c r="AE3" s="14">
        <v>15</v>
      </c>
      <c r="AF3" s="14">
        <v>5</v>
      </c>
      <c r="AG3" s="13">
        <v>250</v>
      </c>
      <c r="AH3" s="13">
        <v>150</v>
      </c>
      <c r="AI3" s="13">
        <v>75</v>
      </c>
      <c r="AJ3" s="13">
        <v>50</v>
      </c>
      <c r="AK3" s="13">
        <v>25</v>
      </c>
      <c r="AL3" s="13">
        <v>5</v>
      </c>
      <c r="AM3" s="13">
        <v>10</v>
      </c>
      <c r="AN3" s="13">
        <v>20</v>
      </c>
      <c r="AO3" s="13">
        <v>40</v>
      </c>
      <c r="AP3" s="13">
        <v>80</v>
      </c>
      <c r="AQ3" s="13">
        <v>5</v>
      </c>
      <c r="AR3" s="13">
        <v>50</v>
      </c>
      <c r="AS3" s="13">
        <v>25</v>
      </c>
      <c r="AT3" s="13">
        <v>100</v>
      </c>
      <c r="AU3" s="13">
        <v>200</v>
      </c>
      <c r="AV3" s="13">
        <v>5</v>
      </c>
      <c r="AW3" s="13">
        <v>10</v>
      </c>
      <c r="AX3" s="13">
        <v>20</v>
      </c>
      <c r="AY3" s="13">
        <v>30</v>
      </c>
      <c r="AZ3" s="13">
        <v>10</v>
      </c>
      <c r="BA3" s="13">
        <v>1</v>
      </c>
      <c r="BB3" s="13">
        <v>2</v>
      </c>
      <c r="BC3" s="13">
        <v>50</v>
      </c>
      <c r="BD3" s="13">
        <v>5</v>
      </c>
      <c r="BE3" s="35"/>
      <c r="BF3" s="13">
        <v>6</v>
      </c>
      <c r="BG3" s="13">
        <v>3</v>
      </c>
      <c r="BH3" s="13">
        <v>3</v>
      </c>
      <c r="BI3" s="13">
        <v>1</v>
      </c>
      <c r="BJ3" s="17"/>
    </row>
    <row r="4" spans="1:63" ht="38" customHeight="1" x14ac:dyDescent="0.15">
      <c r="A4" s="11" t="s">
        <v>26</v>
      </c>
      <c r="B4" s="11" t="s">
        <v>26</v>
      </c>
      <c r="C4" s="11" t="s">
        <v>26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36"/>
      <c r="BF4" s="12"/>
      <c r="BG4" s="12"/>
      <c r="BH4" s="12"/>
      <c r="BI4" s="12"/>
      <c r="BJ4" s="18"/>
    </row>
    <row r="5" spans="1:63" ht="38" customHeight="1" x14ac:dyDescent="0.2">
      <c r="C5" s="5" t="s">
        <v>27</v>
      </c>
      <c r="D5" s="6">
        <f t="shared" ref="D5:BD5" si="0">+D3*D4</f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0</v>
      </c>
      <c r="AC5" s="6">
        <f t="shared" si="0"/>
        <v>0</v>
      </c>
      <c r="AD5" s="6">
        <f t="shared" si="0"/>
        <v>0</v>
      </c>
      <c r="AE5" s="6">
        <f t="shared" si="0"/>
        <v>0</v>
      </c>
      <c r="AF5" s="6">
        <f t="shared" si="0"/>
        <v>0</v>
      </c>
      <c r="AG5" s="6">
        <f t="shared" si="0"/>
        <v>0</v>
      </c>
      <c r="AH5" s="6">
        <f t="shared" si="0"/>
        <v>0</v>
      </c>
      <c r="AI5" s="6">
        <f t="shared" si="0"/>
        <v>0</v>
      </c>
      <c r="AJ5" s="6">
        <f t="shared" si="0"/>
        <v>0</v>
      </c>
      <c r="AK5" s="6">
        <f>+AK3*AK4</f>
        <v>0</v>
      </c>
      <c r="AL5" s="6">
        <f>+AL3*AL4</f>
        <v>0</v>
      </c>
      <c r="AM5" s="6">
        <f t="shared" si="0"/>
        <v>0</v>
      </c>
      <c r="AN5" s="6">
        <f t="shared" si="0"/>
        <v>0</v>
      </c>
      <c r="AO5" s="6">
        <f t="shared" si="0"/>
        <v>0</v>
      </c>
      <c r="AP5" s="6">
        <f t="shared" si="0"/>
        <v>0</v>
      </c>
      <c r="AQ5" s="6">
        <f t="shared" si="0"/>
        <v>0</v>
      </c>
      <c r="AR5" s="6">
        <f t="shared" si="0"/>
        <v>0</v>
      </c>
      <c r="AS5" s="6">
        <f t="shared" si="0"/>
        <v>0</v>
      </c>
      <c r="AT5" s="6">
        <f t="shared" si="0"/>
        <v>0</v>
      </c>
      <c r="AU5" s="6">
        <f t="shared" si="0"/>
        <v>0</v>
      </c>
      <c r="AV5" s="6">
        <f t="shared" si="0"/>
        <v>0</v>
      </c>
      <c r="AW5" s="6">
        <f t="shared" si="0"/>
        <v>0</v>
      </c>
      <c r="AX5" s="6">
        <f t="shared" si="0"/>
        <v>0</v>
      </c>
      <c r="AY5" s="6">
        <f t="shared" si="0"/>
        <v>0</v>
      </c>
      <c r="AZ5" s="6">
        <f t="shared" si="0"/>
        <v>0</v>
      </c>
      <c r="BA5" s="6">
        <f t="shared" si="0"/>
        <v>0</v>
      </c>
      <c r="BB5" s="6">
        <f t="shared" si="0"/>
        <v>0</v>
      </c>
      <c r="BC5" s="6">
        <f t="shared" si="0"/>
        <v>0</v>
      </c>
      <c r="BD5" s="6">
        <f t="shared" si="0"/>
        <v>0</v>
      </c>
      <c r="BE5" s="7">
        <f>SUM(D5:BD5)</f>
        <v>0</v>
      </c>
      <c r="BF5" s="6">
        <f>+BF3*BF4</f>
        <v>0</v>
      </c>
      <c r="BG5" s="6">
        <f>+BG3*BG4</f>
        <v>0</v>
      </c>
      <c r="BH5" s="6">
        <f>+BH3*BH4</f>
        <v>0</v>
      </c>
      <c r="BI5" s="6">
        <f>+BI3*BI4</f>
        <v>0</v>
      </c>
      <c r="BJ5" s="8">
        <f>SUM(BF5:BI5)</f>
        <v>0</v>
      </c>
      <c r="BK5" s="9" t="e">
        <f>+BE5/BJ5</f>
        <v>#DIV/0!</v>
      </c>
    </row>
    <row r="6" spans="1:63" x14ac:dyDescent="0.15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</sheetData>
  <sheetProtection algorithmName="SHA-512" hashValue="XxIGWK6FWsjbb1kqcWVQUBpv/ZXY85KN1C9AkO6EU1mub+SAi6JXo05XIdKHS3vtQZLuHwyxY2w95qIDVicmVw==" saltValue="VusYUzzDDLH+K2Vt0VkL7w==" spinCount="100000" sheet="1" objects="1" scenarios="1"/>
  <mergeCells count="12">
    <mergeCell ref="BJ1:BJ4"/>
    <mergeCell ref="A1:A3"/>
    <mergeCell ref="B1:B3"/>
    <mergeCell ref="C1:C3"/>
    <mergeCell ref="D1:D2"/>
    <mergeCell ref="E1:AK1"/>
    <mergeCell ref="AR1:AY1"/>
    <mergeCell ref="AZ1:BB1"/>
    <mergeCell ref="BC1:BD1"/>
    <mergeCell ref="BE1:BE4"/>
    <mergeCell ref="BF1:BI1"/>
    <mergeCell ref="AL1:AQ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dcterms:created xsi:type="dcterms:W3CDTF">2018-07-04T16:05:41Z</dcterms:created>
  <dcterms:modified xsi:type="dcterms:W3CDTF">2025-07-15T02:21:00Z</dcterms:modified>
</cp:coreProperties>
</file>