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<sst xmlns="http://schemas.openxmlformats.org/spreadsheetml/2006/main" count="66" uniqueCount="38">
  <si>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ESTADO ANALÍTICO DE INGRESOS</t>
  </si>
  <si>
    <t>NCZ INSTITUTO NACIONAL DE PEDIATRÍA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</si>
  <si>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</si>
  <si>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</si>
  <si>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</si>
  <si>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</si>
  <si>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</si>
  <si>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</si>
  <si>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</si>
  <si>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</si>
  <si>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</si>
  <si>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</si>
  <si>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</si>
  <si>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</si>
  <si>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</si>
  <si>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</si>
  <si>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</si>
  <si>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</si>
  <si>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</si>
  <si>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</si>
  <si>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</si>
  <si>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</si>
  <si>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</si>
  <si>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 de Bienes, Prestación de Servicios y Otros Ingresos</t>
    </r>
  </si>
  <si>
    <r>
      <rPr>
        <sz val="7"/>
        <color indexed="8"/>
        <rFont val="Soberana Sans"/>
        <family val="0"/>
      </rPr>
      <t>Participaciones, Aportaciones, Convenios, Incentivos Derivados de la Colaboración Fiscal y Fondos Distintos de Aportaciones</t>
    </r>
  </si>
  <si>
    <r>
      <rPr>
        <sz val="7"/>
        <color indexed="8"/>
        <rFont val="Soberana Sans"/>
        <family val="0"/>
      </rPr>
      <t>Transferencias, Asignaciones, Subsidios y Subvenciones, y Pensiones y Jubilaciones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</si>
  <si>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</si>
  <si>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</si>
  <si>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</si>
  <si>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</si>
  <si>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</si>
  <si>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Poder Ejecutivo Federal o Estatal y de los Municipios</t>
    </r>
  </si>
  <si>
    <r>
      <rPr>
        <b/>
        <sz val="7"/>
        <color indexed="8"/>
        <rFont val="Soberana Sans"/>
        <family val="0"/>
      </rPr>
      <t>Ingresos de los Entes Públicos de los Poderes Legislativo y Judicial, de los Órganos Autónomos y del Sector Paraestatal o Paramunicipal, así como de las Empresas Productivas del Estado</t>
    </r>
  </si>
  <si>
    <r>
      <rPr>
        <sz val="7"/>
        <color indexed="8"/>
        <rFont val="Soberana Sans"/>
        <family val="0"/>
      </rPr>
      <t>Ingresos por Ventas de Bienes, Prestación de Servicios y Otros Ingresos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</si>
  <si>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</si>
  <si>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1/ Las sumas parciales y total pueden no coincidir debido al redondeo.
Fuente: El ente público.
</t>
  </si>
  <si>
    <t>CUARTO TRIMESTRE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</si>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</sst>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8"/>
      <color indexed="8"/>
      <name val="SansSerif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63"/>
      </left>
      <right style="thin">
        <color indexed="8"/>
      </right>
      <top>
        <color indexed="9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171" fontId="9" fillId="33" borderId="0" xfId="47" applyFont="1" applyFill="1" applyBorder="1" applyAlignment="1" applyProtection="1">
      <alignment horizontal="left" vertical="top" wrapText="1"/>
      <protection/>
    </xf>
    <xf numFmtId="4" fontId="1" fillId="33" borderId="0" xfId="0" applyNumberFormat="1" applyFont="1" applyFill="1" applyBorder="1" applyAlignment="1" applyProtection="1">
      <alignment horizontal="left" vertical="top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171" fontId="10" fillId="0" borderId="0" xfId="47" applyFon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9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130" zoomScaleNormal="130" zoomScalePageLayoutView="0" workbookViewId="0" topLeftCell="A34">
      <selection activeCell="B47" sqref="B4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16.421875" style="0" customWidth="1"/>
    <col min="5" max="5" width="35.00390625" style="0" customWidth="1"/>
    <col min="6" max="9" width="16.140625" style="0" customWidth="1"/>
    <col min="10" max="10" width="14.140625" style="0" customWidth="1"/>
    <col min="11" max="11" width="2.00390625" style="0" customWidth="1"/>
    <col min="12" max="12" width="16.140625" style="0" customWidth="1"/>
    <col min="13" max="13" width="3.421875" style="0" customWidth="1"/>
    <col min="14" max="14" width="17.140625" style="0" bestFit="1" customWidth="1"/>
  </cols>
  <sheetData>
    <row r="1" spans="1:13" ht="9.75" customHeight="1">
      <c r="A1" s="1"/>
      <c r="B1" s="1"/>
      <c r="C1" s="1"/>
      <c r="D1" s="1"/>
      <c r="E1" s="23" t="s">
        <v>36</v>
      </c>
      <c r="F1" s="23"/>
      <c r="G1" s="23"/>
      <c r="H1" s="23"/>
      <c r="I1" s="23"/>
      <c r="J1" s="23"/>
      <c r="K1" s="1"/>
      <c r="L1" s="1"/>
      <c r="M1" s="1"/>
    </row>
    <row r="2" spans="1:13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23" t="s">
        <v>0</v>
      </c>
      <c r="F3" s="23"/>
      <c r="G3" s="23"/>
      <c r="H3" s="23"/>
      <c r="I3" s="23"/>
      <c r="J3" s="23"/>
      <c r="K3" s="1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.75" customHeight="1">
      <c r="A5" s="1"/>
      <c r="B5" s="1"/>
      <c r="C5" s="1"/>
      <c r="D5" s="1"/>
      <c r="E5" s="23" t="s">
        <v>1</v>
      </c>
      <c r="F5" s="23"/>
      <c r="G5" s="23"/>
      <c r="H5" s="23"/>
      <c r="I5" s="23"/>
      <c r="J5" s="23"/>
      <c r="K5" s="1"/>
      <c r="L5" s="1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9.75" customHeight="1">
      <c r="A7" s="1"/>
      <c r="B7" s="1"/>
      <c r="C7" s="1"/>
      <c r="D7" s="1"/>
      <c r="E7" s="23" t="s">
        <v>2</v>
      </c>
      <c r="F7" s="23"/>
      <c r="G7" s="23"/>
      <c r="H7" s="23"/>
      <c r="I7" s="23"/>
      <c r="J7" s="23"/>
      <c r="K7" s="1"/>
      <c r="L7" s="1"/>
      <c r="M7" s="1"/>
    </row>
    <row r="8" spans="1:13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 customHeight="1">
      <c r="A9" s="1"/>
      <c r="B9" s="24" t="s">
        <v>3</v>
      </c>
      <c r="C9" s="24"/>
      <c r="D9" s="24"/>
      <c r="E9" s="24"/>
      <c r="F9" s="25" t="s">
        <v>4</v>
      </c>
      <c r="G9" s="25"/>
      <c r="H9" s="25"/>
      <c r="I9" s="25"/>
      <c r="J9" s="25"/>
      <c r="K9" s="25"/>
      <c r="L9" s="26" t="s">
        <v>5</v>
      </c>
      <c r="M9" s="1"/>
    </row>
    <row r="10" spans="1:13" ht="22.5" customHeight="1">
      <c r="A10" s="1"/>
      <c r="B10" s="24"/>
      <c r="C10" s="24"/>
      <c r="D10" s="24"/>
      <c r="E10" s="24"/>
      <c r="F10" s="2" t="s">
        <v>6</v>
      </c>
      <c r="G10" s="3" t="s">
        <v>7</v>
      </c>
      <c r="H10" s="3" t="s">
        <v>8</v>
      </c>
      <c r="I10" s="3" t="s">
        <v>9</v>
      </c>
      <c r="J10" s="27" t="s">
        <v>10</v>
      </c>
      <c r="K10" s="27"/>
      <c r="L10" s="26"/>
      <c r="M10" s="1"/>
    </row>
    <row r="11" spans="1:13" ht="12" customHeight="1">
      <c r="A11" s="1"/>
      <c r="B11" s="24"/>
      <c r="C11" s="24"/>
      <c r="D11" s="24"/>
      <c r="E11" s="24"/>
      <c r="F11" s="4" t="s">
        <v>11</v>
      </c>
      <c r="G11" s="5" t="s">
        <v>12</v>
      </c>
      <c r="H11" s="5" t="s">
        <v>13</v>
      </c>
      <c r="I11" s="5" t="s">
        <v>14</v>
      </c>
      <c r="J11" s="28" t="s">
        <v>15</v>
      </c>
      <c r="K11" s="28"/>
      <c r="L11" s="6" t="s">
        <v>16</v>
      </c>
      <c r="M11" s="1"/>
    </row>
    <row r="12" spans="1:13" ht="15.75" customHeight="1">
      <c r="A12" s="1"/>
      <c r="B12" s="7"/>
      <c r="C12" s="29" t="s">
        <v>17</v>
      </c>
      <c r="D12" s="29"/>
      <c r="E12" s="29"/>
      <c r="F12" s="8">
        <v>0</v>
      </c>
      <c r="G12" s="8">
        <v>0</v>
      </c>
      <c r="H12" s="8">
        <v>0</v>
      </c>
      <c r="I12" s="8">
        <v>0</v>
      </c>
      <c r="J12" s="30">
        <v>0</v>
      </c>
      <c r="K12" s="30"/>
      <c r="L12" s="9">
        <v>0</v>
      </c>
      <c r="M12" s="1"/>
    </row>
    <row r="13" spans="1:13" ht="15.75" customHeight="1">
      <c r="A13" s="1"/>
      <c r="B13" s="7"/>
      <c r="C13" s="29" t="s">
        <v>18</v>
      </c>
      <c r="D13" s="29"/>
      <c r="E13" s="29"/>
      <c r="F13" s="8">
        <v>0</v>
      </c>
      <c r="G13" s="8">
        <v>0</v>
      </c>
      <c r="H13" s="8">
        <v>0</v>
      </c>
      <c r="I13" s="8">
        <v>0</v>
      </c>
      <c r="J13" s="30">
        <v>0</v>
      </c>
      <c r="K13" s="30"/>
      <c r="L13" s="9">
        <v>0</v>
      </c>
      <c r="M13" s="1"/>
    </row>
    <row r="14" spans="1:13" ht="15.75" customHeight="1">
      <c r="A14" s="1"/>
      <c r="B14" s="7"/>
      <c r="C14" s="29" t="s">
        <v>19</v>
      </c>
      <c r="D14" s="29"/>
      <c r="E14" s="29"/>
      <c r="F14" s="8">
        <v>0</v>
      </c>
      <c r="G14" s="8">
        <v>0</v>
      </c>
      <c r="H14" s="8">
        <v>0</v>
      </c>
      <c r="I14" s="8">
        <v>0</v>
      </c>
      <c r="J14" s="30">
        <v>0</v>
      </c>
      <c r="K14" s="30"/>
      <c r="L14" s="9">
        <v>0</v>
      </c>
      <c r="M14" s="1"/>
    </row>
    <row r="15" spans="1:13" ht="15.75" customHeight="1">
      <c r="A15" s="1"/>
      <c r="B15" s="7"/>
      <c r="C15" s="29" t="s">
        <v>20</v>
      </c>
      <c r="D15" s="29"/>
      <c r="E15" s="29"/>
      <c r="F15" s="8">
        <v>0</v>
      </c>
      <c r="G15" s="8">
        <v>0</v>
      </c>
      <c r="H15" s="8">
        <v>0</v>
      </c>
      <c r="I15" s="8">
        <v>0</v>
      </c>
      <c r="J15" s="30">
        <v>0</v>
      </c>
      <c r="K15" s="30"/>
      <c r="L15" s="9">
        <v>0</v>
      </c>
      <c r="M15" s="1"/>
    </row>
    <row r="16" spans="1:13" ht="15.75" customHeight="1">
      <c r="A16" s="1"/>
      <c r="B16" s="7"/>
      <c r="C16" s="29" t="s">
        <v>21</v>
      </c>
      <c r="D16" s="29"/>
      <c r="E16" s="29"/>
      <c r="F16" s="8">
        <v>0</v>
      </c>
      <c r="G16" s="8">
        <v>0</v>
      </c>
      <c r="H16" s="8">
        <v>0</v>
      </c>
      <c r="I16" s="8">
        <v>0</v>
      </c>
      <c r="J16" s="30">
        <v>0</v>
      </c>
      <c r="K16" s="30"/>
      <c r="L16" s="9">
        <v>0</v>
      </c>
      <c r="M16" s="1"/>
    </row>
    <row r="17" spans="1:13" ht="15.75" customHeight="1">
      <c r="A17" s="1"/>
      <c r="B17" s="7"/>
      <c r="C17" s="29" t="s">
        <v>22</v>
      </c>
      <c r="D17" s="29"/>
      <c r="E17" s="29"/>
      <c r="F17" s="8">
        <v>0</v>
      </c>
      <c r="G17" s="8">
        <v>0</v>
      </c>
      <c r="H17" s="8">
        <v>0</v>
      </c>
      <c r="I17" s="8">
        <v>0</v>
      </c>
      <c r="J17" s="30">
        <v>0</v>
      </c>
      <c r="K17" s="30"/>
      <c r="L17" s="9">
        <v>0</v>
      </c>
      <c r="M17" s="1"/>
    </row>
    <row r="18" spans="1:13" ht="15.75" customHeight="1">
      <c r="A18" s="1"/>
      <c r="B18" s="7"/>
      <c r="C18" s="29" t="s">
        <v>23</v>
      </c>
      <c r="D18" s="29"/>
      <c r="E18" s="29"/>
      <c r="F18" s="16">
        <v>30000000</v>
      </c>
      <c r="G18" s="16">
        <v>0</v>
      </c>
      <c r="H18" s="16">
        <v>30000000</v>
      </c>
      <c r="I18" s="16">
        <v>7399724.8</v>
      </c>
      <c r="J18" s="31">
        <v>23795402.36</v>
      </c>
      <c r="K18" s="32"/>
      <c r="L18" s="17">
        <f>+J18-F18</f>
        <v>-6204597.640000001</v>
      </c>
      <c r="M18" s="1"/>
    </row>
    <row r="19" spans="1:13" ht="18" customHeight="1">
      <c r="A19" s="1"/>
      <c r="B19" s="7"/>
      <c r="C19" s="29" t="s">
        <v>24</v>
      </c>
      <c r="D19" s="29"/>
      <c r="E19" s="29"/>
      <c r="F19" s="16">
        <v>0</v>
      </c>
      <c r="G19" s="16">
        <v>0</v>
      </c>
      <c r="H19" s="16">
        <v>0</v>
      </c>
      <c r="I19" s="16">
        <v>0</v>
      </c>
      <c r="J19" s="33">
        <v>0</v>
      </c>
      <c r="K19" s="33"/>
      <c r="L19" s="17">
        <v>0</v>
      </c>
      <c r="M19" s="1"/>
    </row>
    <row r="20" spans="1:14" ht="15.75" customHeight="1">
      <c r="A20" s="1"/>
      <c r="B20" s="7"/>
      <c r="C20" s="29" t="s">
        <v>25</v>
      </c>
      <c r="D20" s="29"/>
      <c r="E20" s="29"/>
      <c r="F20" s="16">
        <v>2507111165</v>
      </c>
      <c r="G20" s="16">
        <f>+H20-F20</f>
        <v>89856345.11999989</v>
      </c>
      <c r="H20" s="16">
        <v>2596967510.12</v>
      </c>
      <c r="I20" s="16">
        <v>38538.5</v>
      </c>
      <c r="J20" s="31">
        <v>2596967510.12</v>
      </c>
      <c r="K20" s="32"/>
      <c r="L20" s="17">
        <f>+J20-F20</f>
        <v>89856345.11999989</v>
      </c>
      <c r="M20" s="1"/>
      <c r="N20" s="21"/>
    </row>
    <row r="21" spans="1:13" ht="15.75" customHeight="1">
      <c r="A21" s="1"/>
      <c r="B21" s="7"/>
      <c r="C21" s="29" t="s">
        <v>26</v>
      </c>
      <c r="D21" s="29"/>
      <c r="E21" s="29"/>
      <c r="F21" s="16">
        <v>0</v>
      </c>
      <c r="G21" s="16">
        <v>0</v>
      </c>
      <c r="H21" s="16">
        <v>0</v>
      </c>
      <c r="I21" s="16">
        <v>0</v>
      </c>
      <c r="J21" s="33">
        <v>0</v>
      </c>
      <c r="K21" s="33"/>
      <c r="L21" s="17">
        <v>0</v>
      </c>
      <c r="M21" s="1"/>
    </row>
    <row r="22" spans="1:13" ht="15.75" customHeight="1">
      <c r="A22" s="1"/>
      <c r="B22" s="34" t="s">
        <v>27</v>
      </c>
      <c r="C22" s="34"/>
      <c r="D22" s="34"/>
      <c r="E22" s="34"/>
      <c r="F22" s="18">
        <f>+F18+F20</f>
        <v>2537111165</v>
      </c>
      <c r="G22" s="18">
        <f>+G18+G20</f>
        <v>89856345.11999989</v>
      </c>
      <c r="H22" s="18">
        <f>+H18+H20</f>
        <v>2626967510.12</v>
      </c>
      <c r="I22" s="18">
        <f>+I18+I20</f>
        <v>7438263.3</v>
      </c>
      <c r="J22" s="35">
        <f>+J18+J20</f>
        <v>2620762912.48</v>
      </c>
      <c r="K22" s="35"/>
      <c r="L22" s="19"/>
      <c r="M22" s="1"/>
    </row>
    <row r="23" spans="1:13" ht="15.75" customHeight="1">
      <c r="A23" s="1"/>
      <c r="B23" s="36" t="s">
        <v>28</v>
      </c>
      <c r="C23" s="36"/>
      <c r="D23" s="36"/>
      <c r="E23" s="36"/>
      <c r="F23" s="36"/>
      <c r="G23" s="36"/>
      <c r="H23" s="36"/>
      <c r="I23" s="37" t="s">
        <v>29</v>
      </c>
      <c r="J23" s="37"/>
      <c r="K23" s="37"/>
      <c r="L23" s="10">
        <f>+L18+L20</f>
        <v>83651747.47999988</v>
      </c>
      <c r="M23" s="1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3"/>
      <c r="J24" s="14"/>
      <c r="K24" s="1"/>
      <c r="L24" s="1"/>
      <c r="M24" s="1"/>
    </row>
    <row r="25" spans="1:13" ht="12" customHeight="1">
      <c r="A25" s="1"/>
      <c r="B25" s="24" t="s">
        <v>30</v>
      </c>
      <c r="C25" s="24"/>
      <c r="D25" s="24"/>
      <c r="E25" s="24"/>
      <c r="F25" s="25" t="s">
        <v>4</v>
      </c>
      <c r="G25" s="25"/>
      <c r="H25" s="25"/>
      <c r="I25" s="25"/>
      <c r="J25" s="25"/>
      <c r="K25" s="25"/>
      <c r="L25" s="26" t="s">
        <v>5</v>
      </c>
      <c r="M25" s="1"/>
    </row>
    <row r="26" spans="1:13" ht="22.5" customHeight="1">
      <c r="A26" s="1"/>
      <c r="B26" s="24"/>
      <c r="C26" s="24"/>
      <c r="D26" s="24"/>
      <c r="E26" s="24"/>
      <c r="F26" s="2" t="s">
        <v>6</v>
      </c>
      <c r="G26" s="3" t="s">
        <v>7</v>
      </c>
      <c r="H26" s="3" t="s">
        <v>8</v>
      </c>
      <c r="I26" s="3" t="s">
        <v>9</v>
      </c>
      <c r="J26" s="27" t="s">
        <v>10</v>
      </c>
      <c r="K26" s="27"/>
      <c r="L26" s="26"/>
      <c r="M26" s="1"/>
    </row>
    <row r="27" spans="1:13" ht="12" customHeight="1">
      <c r="A27" s="1"/>
      <c r="B27" s="24"/>
      <c r="C27" s="24"/>
      <c r="D27" s="24"/>
      <c r="E27" s="24"/>
      <c r="F27" s="4" t="s">
        <v>11</v>
      </c>
      <c r="G27" s="5" t="s">
        <v>12</v>
      </c>
      <c r="H27" s="5" t="s">
        <v>13</v>
      </c>
      <c r="I27" s="5" t="s">
        <v>14</v>
      </c>
      <c r="J27" s="28" t="s">
        <v>15</v>
      </c>
      <c r="K27" s="28"/>
      <c r="L27" s="6" t="s">
        <v>16</v>
      </c>
      <c r="M27" s="1"/>
    </row>
    <row r="28" spans="1:13" ht="15.75" customHeight="1">
      <c r="A28" s="1"/>
      <c r="B28" s="7"/>
      <c r="C28" s="38" t="s">
        <v>31</v>
      </c>
      <c r="D28" s="38"/>
      <c r="E28" s="38"/>
      <c r="F28" s="11">
        <v>0</v>
      </c>
      <c r="G28" s="11">
        <v>0</v>
      </c>
      <c r="H28" s="11">
        <v>0</v>
      </c>
      <c r="I28" s="11">
        <v>0</v>
      </c>
      <c r="J28" s="39">
        <v>0</v>
      </c>
      <c r="K28" s="39"/>
      <c r="L28" s="12">
        <v>0</v>
      </c>
      <c r="M28" s="1"/>
    </row>
    <row r="29" spans="1:13" ht="15.75" customHeight="1">
      <c r="A29" s="1"/>
      <c r="B29" s="7"/>
      <c r="C29" s="1"/>
      <c r="D29" s="29" t="s">
        <v>17</v>
      </c>
      <c r="E29" s="29"/>
      <c r="F29" s="8">
        <v>0</v>
      </c>
      <c r="G29" s="8">
        <v>0</v>
      </c>
      <c r="H29" s="8">
        <v>0</v>
      </c>
      <c r="I29" s="8">
        <v>0</v>
      </c>
      <c r="J29" s="30">
        <v>0</v>
      </c>
      <c r="K29" s="30"/>
      <c r="L29" s="9">
        <v>0</v>
      </c>
      <c r="M29" s="1"/>
    </row>
    <row r="30" spans="1:13" ht="15.75" customHeight="1">
      <c r="A30" s="1"/>
      <c r="B30" s="7"/>
      <c r="C30" s="1"/>
      <c r="D30" s="29" t="s">
        <v>18</v>
      </c>
      <c r="E30" s="29"/>
      <c r="F30" s="8">
        <v>0</v>
      </c>
      <c r="G30" s="8">
        <v>0</v>
      </c>
      <c r="H30" s="8">
        <v>0</v>
      </c>
      <c r="I30" s="8">
        <v>0</v>
      </c>
      <c r="J30" s="30">
        <v>0</v>
      </c>
      <c r="K30" s="30"/>
      <c r="L30" s="9">
        <v>0</v>
      </c>
      <c r="M30" s="1"/>
    </row>
    <row r="31" spans="1:13" ht="15.75" customHeight="1">
      <c r="A31" s="1"/>
      <c r="B31" s="7"/>
      <c r="C31" s="1"/>
      <c r="D31" s="29" t="s">
        <v>19</v>
      </c>
      <c r="E31" s="29"/>
      <c r="F31" s="8">
        <v>0</v>
      </c>
      <c r="G31" s="8">
        <v>0</v>
      </c>
      <c r="H31" s="8">
        <v>0</v>
      </c>
      <c r="I31" s="8">
        <v>0</v>
      </c>
      <c r="J31" s="30">
        <v>0</v>
      </c>
      <c r="K31" s="30"/>
      <c r="L31" s="9">
        <v>0</v>
      </c>
      <c r="M31" s="1"/>
    </row>
    <row r="32" spans="1:13" ht="15.75" customHeight="1">
      <c r="A32" s="1"/>
      <c r="B32" s="7"/>
      <c r="C32" s="1"/>
      <c r="D32" s="29" t="s">
        <v>20</v>
      </c>
      <c r="E32" s="29"/>
      <c r="F32" s="8">
        <v>0</v>
      </c>
      <c r="G32" s="8">
        <v>0</v>
      </c>
      <c r="H32" s="8">
        <v>0</v>
      </c>
      <c r="I32" s="8">
        <v>0</v>
      </c>
      <c r="J32" s="30">
        <v>0</v>
      </c>
      <c r="K32" s="30"/>
      <c r="L32" s="9">
        <v>0</v>
      </c>
      <c r="M32" s="1"/>
    </row>
    <row r="33" spans="1:13" ht="15.75" customHeight="1">
      <c r="A33" s="1"/>
      <c r="B33" s="7"/>
      <c r="C33" s="1"/>
      <c r="D33" s="29" t="s">
        <v>21</v>
      </c>
      <c r="E33" s="29"/>
      <c r="F33" s="8">
        <v>0</v>
      </c>
      <c r="G33" s="8">
        <v>0</v>
      </c>
      <c r="H33" s="8">
        <v>0</v>
      </c>
      <c r="I33" s="8">
        <v>0</v>
      </c>
      <c r="J33" s="30">
        <v>0</v>
      </c>
      <c r="K33" s="30"/>
      <c r="L33" s="9">
        <v>0</v>
      </c>
      <c r="M33" s="1"/>
    </row>
    <row r="34" spans="1:13" ht="15.75" customHeight="1">
      <c r="A34" s="1"/>
      <c r="B34" s="7"/>
      <c r="C34" s="1"/>
      <c r="D34" s="29" t="s">
        <v>22</v>
      </c>
      <c r="E34" s="29"/>
      <c r="F34" s="8">
        <v>0</v>
      </c>
      <c r="G34" s="8">
        <v>0</v>
      </c>
      <c r="H34" s="8">
        <v>0</v>
      </c>
      <c r="I34" s="8">
        <v>0</v>
      </c>
      <c r="J34" s="30">
        <v>0</v>
      </c>
      <c r="K34" s="30"/>
      <c r="L34" s="9">
        <v>0</v>
      </c>
      <c r="M34" s="1"/>
    </row>
    <row r="35" spans="1:13" ht="18" customHeight="1">
      <c r="A35" s="1"/>
      <c r="B35" s="7"/>
      <c r="C35" s="1"/>
      <c r="D35" s="29" t="s">
        <v>24</v>
      </c>
      <c r="E35" s="29"/>
      <c r="F35" s="8">
        <v>0</v>
      </c>
      <c r="G35" s="8">
        <v>0</v>
      </c>
      <c r="H35" s="8">
        <v>0</v>
      </c>
      <c r="I35" s="8">
        <v>0</v>
      </c>
      <c r="J35" s="30">
        <v>0</v>
      </c>
      <c r="K35" s="30"/>
      <c r="L35" s="9">
        <v>0</v>
      </c>
      <c r="M35" s="1"/>
    </row>
    <row r="36" spans="1:13" ht="15.75" customHeight="1">
      <c r="A36" s="1"/>
      <c r="B36" s="7"/>
      <c r="C36" s="1"/>
      <c r="D36" s="29" t="s">
        <v>25</v>
      </c>
      <c r="E36" s="29"/>
      <c r="F36" s="8">
        <v>0</v>
      </c>
      <c r="G36" s="8">
        <v>0</v>
      </c>
      <c r="H36" s="8">
        <v>0</v>
      </c>
      <c r="I36" s="8">
        <v>0</v>
      </c>
      <c r="J36" s="30">
        <v>0</v>
      </c>
      <c r="K36" s="30"/>
      <c r="L36" s="9">
        <v>0</v>
      </c>
      <c r="M36" s="1"/>
    </row>
    <row r="37" spans="1:13" ht="27" customHeight="1">
      <c r="A37" s="1"/>
      <c r="B37" s="7"/>
      <c r="C37" s="38" t="s">
        <v>32</v>
      </c>
      <c r="D37" s="38"/>
      <c r="E37" s="38"/>
      <c r="F37" s="11">
        <f>+F40+F41</f>
        <v>2529061490</v>
      </c>
      <c r="G37" s="11">
        <f aca="true" t="shared" si="0" ref="G37:L37">+G40+G41</f>
        <v>89856345.11999989</v>
      </c>
      <c r="H37" s="11">
        <f t="shared" si="0"/>
        <v>2626967510.12</v>
      </c>
      <c r="I37" s="11">
        <f t="shared" si="0"/>
        <v>7438263.3</v>
      </c>
      <c r="J37" s="40">
        <f t="shared" si="0"/>
        <v>2620762912.48</v>
      </c>
      <c r="K37" s="41">
        <f t="shared" si="0"/>
        <v>0</v>
      </c>
      <c r="L37" s="15">
        <f t="shared" si="0"/>
        <v>83651747.47999988</v>
      </c>
      <c r="M37" s="1"/>
    </row>
    <row r="38" spans="1:13" ht="15.75" customHeight="1">
      <c r="A38" s="1"/>
      <c r="B38" s="7"/>
      <c r="C38" s="1"/>
      <c r="D38" s="29" t="s">
        <v>18</v>
      </c>
      <c r="E38" s="29"/>
      <c r="F38" s="8">
        <v>0</v>
      </c>
      <c r="G38" s="8">
        <v>0</v>
      </c>
      <c r="H38" s="8">
        <v>0</v>
      </c>
      <c r="I38" s="8">
        <v>0</v>
      </c>
      <c r="J38" s="30">
        <v>0</v>
      </c>
      <c r="K38" s="30"/>
      <c r="L38" s="9">
        <v>0</v>
      </c>
      <c r="M38" s="1"/>
    </row>
    <row r="39" spans="1:13" ht="15.75" customHeight="1">
      <c r="A39" s="1"/>
      <c r="B39" s="7"/>
      <c r="C39" s="1"/>
      <c r="D39" s="29" t="s">
        <v>21</v>
      </c>
      <c r="E39" s="29"/>
      <c r="F39" s="8">
        <v>0</v>
      </c>
      <c r="G39" s="8">
        <v>0</v>
      </c>
      <c r="H39" s="8">
        <v>0</v>
      </c>
      <c r="I39" s="8">
        <v>0</v>
      </c>
      <c r="J39" s="30">
        <v>0</v>
      </c>
      <c r="K39" s="30"/>
      <c r="L39" s="9">
        <v>0</v>
      </c>
      <c r="M39" s="1"/>
    </row>
    <row r="40" spans="1:13" ht="15.75" customHeight="1">
      <c r="A40" s="1"/>
      <c r="B40" s="7"/>
      <c r="C40" s="1"/>
      <c r="D40" s="29" t="s">
        <v>33</v>
      </c>
      <c r="E40" s="29"/>
      <c r="F40" s="16">
        <v>21950325</v>
      </c>
      <c r="G40" s="16">
        <f aca="true" t="shared" si="1" ref="G40:L40">+G18</f>
        <v>0</v>
      </c>
      <c r="H40" s="16">
        <f t="shared" si="1"/>
        <v>30000000</v>
      </c>
      <c r="I40" s="16">
        <f t="shared" si="1"/>
        <v>7399724.8</v>
      </c>
      <c r="J40" s="31">
        <f t="shared" si="1"/>
        <v>23795402.36</v>
      </c>
      <c r="K40" s="32"/>
      <c r="L40" s="20">
        <f t="shared" si="1"/>
        <v>-6204597.640000001</v>
      </c>
      <c r="M40" s="1"/>
    </row>
    <row r="41" spans="1:13" ht="15.75" customHeight="1">
      <c r="A41" s="1"/>
      <c r="B41" s="7"/>
      <c r="C41" s="1"/>
      <c r="D41" s="29" t="s">
        <v>25</v>
      </c>
      <c r="E41" s="29"/>
      <c r="F41" s="16">
        <f>+F20</f>
        <v>2507111165</v>
      </c>
      <c r="G41" s="16">
        <f aca="true" t="shared" si="2" ref="G41:L41">+G20</f>
        <v>89856345.11999989</v>
      </c>
      <c r="H41" s="16">
        <f t="shared" si="2"/>
        <v>2596967510.12</v>
      </c>
      <c r="I41" s="16">
        <f t="shared" si="2"/>
        <v>38538.5</v>
      </c>
      <c r="J41" s="31">
        <f t="shared" si="2"/>
        <v>2596967510.12</v>
      </c>
      <c r="K41" s="32">
        <f t="shared" si="2"/>
        <v>0</v>
      </c>
      <c r="L41" s="20">
        <f t="shared" si="2"/>
        <v>89856345.11999989</v>
      </c>
      <c r="M41" s="1"/>
    </row>
    <row r="42" spans="1:13" ht="15.75" customHeight="1">
      <c r="A42" s="1"/>
      <c r="B42" s="7"/>
      <c r="C42" s="38" t="s">
        <v>34</v>
      </c>
      <c r="D42" s="38"/>
      <c r="E42" s="38"/>
      <c r="F42" s="11">
        <v>0</v>
      </c>
      <c r="G42" s="11">
        <v>0</v>
      </c>
      <c r="H42" s="11">
        <v>0</v>
      </c>
      <c r="I42" s="11">
        <v>0</v>
      </c>
      <c r="J42" s="39">
        <v>0</v>
      </c>
      <c r="K42" s="39"/>
      <c r="L42" s="12">
        <v>0</v>
      </c>
      <c r="M42" s="1"/>
    </row>
    <row r="43" spans="1:13" ht="15.75" customHeight="1">
      <c r="A43" s="1"/>
      <c r="B43" s="7"/>
      <c r="C43" s="1"/>
      <c r="D43" s="29" t="s">
        <v>26</v>
      </c>
      <c r="E43" s="29"/>
      <c r="F43" s="8">
        <v>0</v>
      </c>
      <c r="G43" s="8">
        <v>0</v>
      </c>
      <c r="H43" s="8">
        <v>0</v>
      </c>
      <c r="I43" s="8">
        <v>0</v>
      </c>
      <c r="J43" s="30">
        <v>0</v>
      </c>
      <c r="K43" s="30"/>
      <c r="L43" s="9">
        <v>0</v>
      </c>
      <c r="M43" s="1"/>
    </row>
    <row r="44" spans="1:13" ht="15.75" customHeight="1">
      <c r="A44" s="1"/>
      <c r="B44" s="34" t="s">
        <v>27</v>
      </c>
      <c r="C44" s="34"/>
      <c r="D44" s="34"/>
      <c r="E44" s="34"/>
      <c r="F44" s="18">
        <f>+F37</f>
        <v>2529061490</v>
      </c>
      <c r="G44" s="18">
        <f>+G37</f>
        <v>89856345.11999989</v>
      </c>
      <c r="H44" s="18">
        <f>+H37</f>
        <v>2626967510.12</v>
      </c>
      <c r="I44" s="18">
        <f>+I37</f>
        <v>7438263.3</v>
      </c>
      <c r="J44" s="35">
        <f>+J37</f>
        <v>2620762912.48</v>
      </c>
      <c r="K44" s="35"/>
      <c r="L44" s="19"/>
      <c r="M44" s="1"/>
    </row>
    <row r="45" spans="1:13" ht="15.75" customHeight="1">
      <c r="A45" s="1"/>
      <c r="B45" s="36" t="s">
        <v>28</v>
      </c>
      <c r="C45" s="36"/>
      <c r="D45" s="36"/>
      <c r="E45" s="36"/>
      <c r="F45" s="36"/>
      <c r="G45" s="36"/>
      <c r="H45" s="36"/>
      <c r="I45" s="37" t="s">
        <v>29</v>
      </c>
      <c r="J45" s="37"/>
      <c r="K45" s="37"/>
      <c r="L45" s="10">
        <f>+L37</f>
        <v>83651747.47999988</v>
      </c>
      <c r="M45" s="1"/>
    </row>
    <row r="46" spans="1:13" ht="21" customHeight="1">
      <c r="A46" s="1"/>
      <c r="B46" s="42" t="s">
        <v>35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1"/>
    </row>
    <row r="47" spans="1:13" ht="12.75" customHeight="1">
      <c r="A47" s="1"/>
      <c r="B47" s="43" t="s">
        <v>37</v>
      </c>
      <c r="C47" s="1"/>
      <c r="D47" s="1"/>
      <c r="E47" s="1"/>
      <c r="F47" s="1"/>
      <c r="G47" s="22"/>
      <c r="H47" s="1"/>
      <c r="I47" s="1"/>
      <c r="J47" s="1"/>
      <c r="K47" s="1"/>
      <c r="L47" s="1"/>
      <c r="M47" s="1"/>
    </row>
  </sheetData>
  <sheetProtection/>
  <mergeCells count="75">
    <mergeCell ref="B46:L46"/>
    <mergeCell ref="D43:E43"/>
    <mergeCell ref="J43:K43"/>
    <mergeCell ref="B44:E44"/>
    <mergeCell ref="J44:K44"/>
    <mergeCell ref="B45:H45"/>
    <mergeCell ref="I45:K45"/>
    <mergeCell ref="D40:E40"/>
    <mergeCell ref="J40:K40"/>
    <mergeCell ref="D41:E41"/>
    <mergeCell ref="J41:K41"/>
    <mergeCell ref="C42:E42"/>
    <mergeCell ref="J42:K42"/>
    <mergeCell ref="C37:E37"/>
    <mergeCell ref="J37:K37"/>
    <mergeCell ref="D38:E38"/>
    <mergeCell ref="J38:K38"/>
    <mergeCell ref="D39:E39"/>
    <mergeCell ref="J39:K39"/>
    <mergeCell ref="D34:E34"/>
    <mergeCell ref="J34:K34"/>
    <mergeCell ref="D35:E35"/>
    <mergeCell ref="J35:K35"/>
    <mergeCell ref="D36:E36"/>
    <mergeCell ref="J36:K36"/>
    <mergeCell ref="D31:E31"/>
    <mergeCell ref="J31:K31"/>
    <mergeCell ref="D32:E32"/>
    <mergeCell ref="J32:K32"/>
    <mergeCell ref="D33:E33"/>
    <mergeCell ref="J33:K33"/>
    <mergeCell ref="C28:E28"/>
    <mergeCell ref="J28:K28"/>
    <mergeCell ref="D29:E29"/>
    <mergeCell ref="J29:K29"/>
    <mergeCell ref="D30:E30"/>
    <mergeCell ref="J30:K30"/>
    <mergeCell ref="B23:H23"/>
    <mergeCell ref="I23:K23"/>
    <mergeCell ref="B25:E27"/>
    <mergeCell ref="F25:K25"/>
    <mergeCell ref="L25:L26"/>
    <mergeCell ref="J26:K26"/>
    <mergeCell ref="J27:K27"/>
    <mergeCell ref="C20:E20"/>
    <mergeCell ref="J20:K20"/>
    <mergeCell ref="C21:E21"/>
    <mergeCell ref="J21:K21"/>
    <mergeCell ref="B22:E22"/>
    <mergeCell ref="J22:K22"/>
    <mergeCell ref="C17:E17"/>
    <mergeCell ref="J17:K17"/>
    <mergeCell ref="C18:E18"/>
    <mergeCell ref="J18:K18"/>
    <mergeCell ref="C19:E19"/>
    <mergeCell ref="J19:K19"/>
    <mergeCell ref="C14:E14"/>
    <mergeCell ref="J14:K14"/>
    <mergeCell ref="C15:E15"/>
    <mergeCell ref="J15:K15"/>
    <mergeCell ref="C16:E16"/>
    <mergeCell ref="J16:K16"/>
    <mergeCell ref="L9:L10"/>
    <mergeCell ref="J10:K10"/>
    <mergeCell ref="J11:K11"/>
    <mergeCell ref="C12:E12"/>
    <mergeCell ref="J12:K12"/>
    <mergeCell ref="C13:E13"/>
    <mergeCell ref="J13:K13"/>
    <mergeCell ref="E1:J1"/>
    <mergeCell ref="E3:J3"/>
    <mergeCell ref="E5:J5"/>
    <mergeCell ref="E7:J7"/>
    <mergeCell ref="B9:E11"/>
    <mergeCell ref="F9:K9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2023-10-26T23:57:54Z</cp:lastPrinted>
  <dcterms:created xsi:type="dcterms:W3CDTF">2023-04-28T21:38:19Z</dcterms:created>
  <dcterms:modified xsi:type="dcterms:W3CDTF">2024-02-06T16:52:42Z</dcterms:modified>
  <cp:category/>
  <cp:version/>
  <cp:contentType/>
  <cp:contentStatus/>
</cp:coreProperties>
</file>