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<sst xmlns="http://schemas.openxmlformats.org/spreadsheetml/2006/main" count="34" uniqueCount="25">
  <si>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r>
      <rPr>
        <sz val="8"/>
        <color indexed="8"/>
        <rFont val="Soberana Sans"/>
        <family val="0"/>
      </rPr>
      <t>MEMORIA DE CÁLCULO PARA EL ESTADO ANALÍTICO DEL EJERCICIO DEL PRESUPUESTO DE EGRESOS EN CLASIFICACIÓN FUNCIONAL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</si>
  <si>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</si>
  <si>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</si>
  <si>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</si>
  <si>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t>CATEGORÍA
PROGRAMÁTICA</t>
  </si>
  <si>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</si>
  <si>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</si>
  <si>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</si>
  <si>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VARIACIÓN % PAG/APROB</t>
    </r>
  </si>
  <si>
    <r>
      <rPr>
        <sz val="8"/>
        <color indexed="9"/>
        <rFont val="Soberana Sans"/>
        <family val="0"/>
      </rPr>
      <t>PARTICIPACIÓN % RESPECTO AL TOTAL DEL PAGADO</t>
    </r>
  </si>
  <si>
    <r>
      <rPr>
        <sz val="8"/>
        <color indexed="9"/>
        <rFont val="Soberana Sans"/>
        <family val="0"/>
      </rPr>
      <t>FI</t>
    </r>
  </si>
  <si>
    <r>
      <rPr>
        <sz val="8"/>
        <color indexed="9"/>
        <rFont val="Soberana Sans"/>
        <family val="0"/>
      </rPr>
      <t>FN</t>
    </r>
  </si>
  <si>
    <t>1</t>
  </si>
  <si>
    <t/>
  </si>
  <si>
    <r>
      <rPr>
        <b/>
        <sz val="7"/>
        <color indexed="8"/>
        <rFont val="Soberana Sans"/>
        <family val="0"/>
      </rPr>
      <t>Gobierno</t>
    </r>
  </si>
  <si>
    <t>3</t>
  </si>
  <si>
    <r>
      <rPr>
        <sz val="7"/>
        <color indexed="8"/>
        <rFont val="Soberana Sans"/>
        <family val="0"/>
      </rPr>
      <t>Coordinación de la Política de Gobierno</t>
    </r>
  </si>
  <si>
    <t>2</t>
  </si>
  <si>
    <r>
      <rPr>
        <b/>
        <sz val="7"/>
        <color indexed="8"/>
        <rFont val="Soberana Sans"/>
        <family val="0"/>
      </rPr>
      <t>Desarrollo Social</t>
    </r>
  </si>
  <si>
    <r>
      <rPr>
        <sz val="7"/>
        <color indexed="8"/>
        <rFont val="Soberana Sans"/>
        <family val="0"/>
      </rPr>
      <t>Salud</t>
    </r>
  </si>
  <si>
    <r>
      <rPr>
        <b/>
        <sz val="7"/>
        <color indexed="8"/>
        <rFont val="Soberana Sans"/>
        <family val="0"/>
      </rPr>
      <t>Desarrollo Económico</t>
    </r>
  </si>
  <si>
    <t>8</t>
  </si>
  <si>
    <r>
      <rPr>
        <sz val="7"/>
        <color indexed="8"/>
        <rFont val="Soberana Sans"/>
        <family val="0"/>
      </rPr>
      <t>Ciencia, Tecnología e Innovación</t>
    </r>
  </si>
  <si>
    <r>
      <rPr>
        <b/>
        <sz val="7"/>
        <color indexed="8"/>
        <rFont val="Soberana Sans"/>
        <family val="0"/>
      </rPr>
      <t>Total del Gasto</t>
    </r>
  </si>
  <si>
    <t>TERCER TRIMESTRE 2021 (ENERO-SEPTIEMBRE)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</si>
</sst>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sz val="7"/>
      <color indexed="9"/>
      <name val="Soberana Sans"/>
      <family val="0"/>
    </font>
    <font>
      <sz val="8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9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right" vertical="center" wrapText="1"/>
      <protection/>
    </xf>
    <xf numFmtId="172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7" fillId="33" borderId="14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3" xfId="0" applyNumberFormat="1" applyFont="1" applyFill="1" applyBorder="1" applyAlignment="1" applyProtection="1">
      <alignment horizontal="right" vertical="center" wrapText="1"/>
      <protection/>
    </xf>
    <xf numFmtId="172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172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="130" zoomScaleNormal="130" zoomScalePageLayoutView="0" workbookViewId="0" topLeftCell="A1">
      <selection activeCell="B2" sqref="B2:J2"/>
    </sheetView>
  </sheetViews>
  <sheetFormatPr defaultColWidth="9.140625" defaultRowHeight="12.75"/>
  <cols>
    <col min="1" max="1" width="3.421875" style="0" customWidth="1"/>
    <col min="2" max="2" width="13.8515625" style="0" customWidth="1"/>
    <col min="3" max="3" width="10.140625" style="0" customWidth="1"/>
    <col min="4" max="5" width="1.7109375" style="0" customWidth="1"/>
    <col min="6" max="6" width="31.421875" style="0" customWidth="1"/>
    <col min="7" max="7" width="22.140625" style="0" bestFit="1" customWidth="1"/>
    <col min="8" max="8" width="16.57421875" style="0" customWidth="1"/>
    <col min="9" max="9" width="14.28125" style="0" customWidth="1"/>
    <col min="10" max="10" width="18.421875" style="0" customWidth="1"/>
    <col min="11" max="11" width="3.421875" style="0" customWidth="1"/>
  </cols>
  <sheetData>
    <row r="1" spans="1:1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9.75" customHeight="1">
      <c r="A2" s="1"/>
      <c r="B2" s="21"/>
      <c r="C2" s="21"/>
      <c r="D2" s="21"/>
      <c r="E2" s="21"/>
      <c r="F2" s="21"/>
      <c r="G2" s="21"/>
      <c r="H2" s="21"/>
      <c r="I2" s="21"/>
      <c r="J2" s="21"/>
      <c r="K2" s="1"/>
    </row>
    <row r="3" spans="1:11" ht="9.75" customHeight="1">
      <c r="A3" s="1"/>
      <c r="B3" s="21" t="s">
        <v>0</v>
      </c>
      <c r="C3" s="21"/>
      <c r="D3" s="21"/>
      <c r="E3" s="21"/>
      <c r="F3" s="21"/>
      <c r="G3" s="21"/>
      <c r="H3" s="21"/>
      <c r="I3" s="21"/>
      <c r="J3" s="21"/>
      <c r="K3" s="1"/>
    </row>
    <row r="4" spans="1:11" ht="9.75" customHeight="1">
      <c r="A4" s="1"/>
      <c r="B4" s="21" t="s">
        <v>1</v>
      </c>
      <c r="C4" s="21"/>
      <c r="D4" s="21"/>
      <c r="E4" s="21"/>
      <c r="F4" s="21"/>
      <c r="G4" s="21"/>
      <c r="H4" s="21"/>
      <c r="I4" s="21"/>
      <c r="J4" s="21"/>
      <c r="K4" s="1"/>
    </row>
    <row r="5" spans="1:11" ht="9.75" customHeight="1">
      <c r="A5" s="1"/>
      <c r="B5" s="21" t="s">
        <v>2</v>
      </c>
      <c r="C5" s="21"/>
      <c r="D5" s="21"/>
      <c r="E5" s="21"/>
      <c r="F5" s="21"/>
      <c r="G5" s="21"/>
      <c r="H5" s="21"/>
      <c r="I5" s="21"/>
      <c r="J5" s="21"/>
      <c r="K5" s="1"/>
    </row>
    <row r="6" spans="1:11" ht="9.75" customHeight="1">
      <c r="A6" s="1"/>
      <c r="B6" s="21" t="s">
        <v>3</v>
      </c>
      <c r="C6" s="21"/>
      <c r="D6" s="21"/>
      <c r="E6" s="21"/>
      <c r="F6" s="21"/>
      <c r="G6" s="21"/>
      <c r="H6" s="21"/>
      <c r="I6" s="21"/>
      <c r="J6" s="21"/>
      <c r="K6" s="1"/>
    </row>
    <row r="7" spans="1:22" s="9" customFormat="1" ht="12" customHeight="1">
      <c r="A7" s="1"/>
      <c r="B7" s="22" t="s">
        <v>24</v>
      </c>
      <c r="C7" s="22"/>
      <c r="D7" s="22"/>
      <c r="E7" s="22"/>
      <c r="F7" s="22"/>
      <c r="G7" s="22"/>
      <c r="H7" s="22"/>
      <c r="I7" s="22"/>
      <c r="J7" s="22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11" ht="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4" customHeight="1">
      <c r="A9" s="1"/>
      <c r="B9" s="26" t="s">
        <v>4</v>
      </c>
      <c r="C9" s="26"/>
      <c r="D9" s="27" t="s">
        <v>5</v>
      </c>
      <c r="E9" s="27"/>
      <c r="F9" s="27"/>
      <c r="G9" s="28" t="s">
        <v>6</v>
      </c>
      <c r="H9" s="28" t="s">
        <v>7</v>
      </c>
      <c r="I9" s="28" t="s">
        <v>8</v>
      </c>
      <c r="J9" s="20" t="s">
        <v>9</v>
      </c>
      <c r="K9" s="1"/>
    </row>
    <row r="10" spans="1:11" ht="39.75" customHeight="1">
      <c r="A10" s="1"/>
      <c r="B10" s="2" t="s">
        <v>10</v>
      </c>
      <c r="C10" s="3" t="s">
        <v>11</v>
      </c>
      <c r="D10" s="27"/>
      <c r="E10" s="27"/>
      <c r="F10" s="27"/>
      <c r="G10" s="28"/>
      <c r="H10" s="28"/>
      <c r="I10" s="28"/>
      <c r="J10" s="20"/>
      <c r="K10" s="1"/>
    </row>
    <row r="11" spans="1:11" ht="15" customHeight="1">
      <c r="A11" s="1"/>
      <c r="B11" s="4" t="s">
        <v>12</v>
      </c>
      <c r="C11" s="5" t="s">
        <v>13</v>
      </c>
      <c r="D11" s="1"/>
      <c r="E11" s="23" t="s">
        <v>14</v>
      </c>
      <c r="F11" s="23"/>
      <c r="G11" s="6">
        <f>+G12</f>
        <v>2931380</v>
      </c>
      <c r="H11" s="6">
        <f>+H12</f>
        <v>3373505.59</v>
      </c>
      <c r="I11" s="7">
        <f aca="true" t="shared" si="0" ref="I11:I17">+H11/G11*100-100</f>
        <v>15.082506873895568</v>
      </c>
      <c r="J11" s="7">
        <f>+H11/$H$17*100</f>
        <v>0.1864156282153685</v>
      </c>
      <c r="K11" s="1"/>
    </row>
    <row r="12" spans="1:11" ht="15" customHeight="1">
      <c r="A12" s="1"/>
      <c r="B12" s="10" t="s">
        <v>13</v>
      </c>
      <c r="C12" s="11" t="s">
        <v>15</v>
      </c>
      <c r="D12" s="12"/>
      <c r="E12" s="12"/>
      <c r="F12" s="13" t="s">
        <v>16</v>
      </c>
      <c r="G12" s="14">
        <v>2931380</v>
      </c>
      <c r="H12" s="15">
        <v>3373505.59</v>
      </c>
      <c r="I12" s="16">
        <f t="shared" si="0"/>
        <v>15.082506873895568</v>
      </c>
      <c r="J12" s="16">
        <f aca="true" t="shared" si="1" ref="J12:J17">+H12/$H$17*100</f>
        <v>0.1864156282153685</v>
      </c>
      <c r="K12" s="1"/>
    </row>
    <row r="13" spans="1:11" ht="15" customHeight="1">
      <c r="A13" s="1"/>
      <c r="B13" s="17" t="s">
        <v>17</v>
      </c>
      <c r="C13" s="11" t="s">
        <v>13</v>
      </c>
      <c r="D13" s="12"/>
      <c r="E13" s="24" t="s">
        <v>18</v>
      </c>
      <c r="F13" s="24"/>
      <c r="G13" s="18">
        <f>+G14</f>
        <v>1451819025</v>
      </c>
      <c r="H13" s="18">
        <f>+H14</f>
        <v>1700035280</v>
      </c>
      <c r="I13" s="19">
        <f t="shared" si="0"/>
        <v>17.096914334760143</v>
      </c>
      <c r="J13" s="19">
        <f t="shared" si="1"/>
        <v>93.94178733508187</v>
      </c>
      <c r="K13" s="1"/>
    </row>
    <row r="14" spans="1:11" ht="15" customHeight="1">
      <c r="A14" s="1"/>
      <c r="B14" s="10" t="s">
        <v>13</v>
      </c>
      <c r="C14" s="11" t="s">
        <v>15</v>
      </c>
      <c r="D14" s="12"/>
      <c r="E14" s="12"/>
      <c r="F14" s="13" t="s">
        <v>19</v>
      </c>
      <c r="G14" s="14">
        <v>1451819025</v>
      </c>
      <c r="H14" s="15">
        <v>1700035280</v>
      </c>
      <c r="I14" s="16">
        <f t="shared" si="0"/>
        <v>17.096914334760143</v>
      </c>
      <c r="J14" s="16">
        <f t="shared" si="1"/>
        <v>93.94178733508187</v>
      </c>
      <c r="K14" s="1"/>
    </row>
    <row r="15" spans="1:11" ht="15" customHeight="1">
      <c r="A15" s="1"/>
      <c r="B15" s="17" t="s">
        <v>15</v>
      </c>
      <c r="C15" s="11" t="s">
        <v>13</v>
      </c>
      <c r="D15" s="12"/>
      <c r="E15" s="24" t="s">
        <v>20</v>
      </c>
      <c r="F15" s="24"/>
      <c r="G15" s="18">
        <f>+G16</f>
        <v>117589602</v>
      </c>
      <c r="H15" s="18">
        <f>+H16</f>
        <v>106260083</v>
      </c>
      <c r="I15" s="19">
        <f t="shared" si="0"/>
        <v>-9.634796620878092</v>
      </c>
      <c r="J15" s="19">
        <f t="shared" si="1"/>
        <v>5.871797036702761</v>
      </c>
      <c r="K15" s="1"/>
    </row>
    <row r="16" spans="1:11" ht="15" customHeight="1">
      <c r="A16" s="1"/>
      <c r="B16" s="10" t="s">
        <v>13</v>
      </c>
      <c r="C16" s="11" t="s">
        <v>21</v>
      </c>
      <c r="D16" s="12"/>
      <c r="E16" s="12"/>
      <c r="F16" s="13" t="s">
        <v>22</v>
      </c>
      <c r="G16" s="14">
        <v>117589602</v>
      </c>
      <c r="H16" s="15">
        <v>106260083</v>
      </c>
      <c r="I16" s="16">
        <f t="shared" si="0"/>
        <v>-9.634796620878092</v>
      </c>
      <c r="J16" s="16">
        <f t="shared" si="1"/>
        <v>5.871797036702761</v>
      </c>
      <c r="K16" s="1"/>
    </row>
    <row r="17" spans="1:11" ht="15.75" customHeight="1">
      <c r="A17" s="1"/>
      <c r="B17" s="10" t="s">
        <v>13</v>
      </c>
      <c r="C17" s="11" t="s">
        <v>13</v>
      </c>
      <c r="D17" s="24" t="s">
        <v>23</v>
      </c>
      <c r="E17" s="24"/>
      <c r="F17" s="24"/>
      <c r="G17" s="18">
        <f>+G11+G13+G15</f>
        <v>1572340007</v>
      </c>
      <c r="H17" s="18">
        <f>+H11+H13+H15</f>
        <v>1809668868.59</v>
      </c>
      <c r="I17" s="19">
        <f t="shared" si="0"/>
        <v>15.093991155438431</v>
      </c>
      <c r="J17" s="19">
        <f t="shared" si="1"/>
        <v>100</v>
      </c>
      <c r="K17" s="1"/>
    </row>
    <row r="18" spans="1:11" ht="0.75" customHeight="1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1"/>
    </row>
    <row r="19" spans="1:11" ht="34.5" customHeight="1">
      <c r="A19" s="1"/>
      <c r="B19" s="12"/>
      <c r="C19" s="12"/>
      <c r="D19" s="12"/>
      <c r="E19" s="12"/>
      <c r="F19" s="12"/>
      <c r="G19" s="12"/>
      <c r="H19" s="12"/>
      <c r="I19" s="12"/>
      <c r="J19" s="12"/>
      <c r="K19" s="1"/>
    </row>
  </sheetData>
  <sheetProtection/>
  <mergeCells count="17">
    <mergeCell ref="E11:F11"/>
    <mergeCell ref="E13:F13"/>
    <mergeCell ref="E15:F15"/>
    <mergeCell ref="D17:F17"/>
    <mergeCell ref="B18:J18"/>
    <mergeCell ref="B9:C9"/>
    <mergeCell ref="D9:F10"/>
    <mergeCell ref="G9:G10"/>
    <mergeCell ref="H9:H10"/>
    <mergeCell ref="I9:I10"/>
    <mergeCell ref="J9:J10"/>
    <mergeCell ref="B2:J2"/>
    <mergeCell ref="B3:J3"/>
    <mergeCell ref="B4:J4"/>
    <mergeCell ref="B5:J5"/>
    <mergeCell ref="B6:J6"/>
    <mergeCell ref="B7:J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Presupuesto</dc:creator>
  <cp:keywords/>
  <dc:description/>
  <cp:lastModifiedBy>Ivete</cp:lastModifiedBy>
  <cp:lastPrinted>2021-10-26T17:01:16Z</cp:lastPrinted>
  <dcterms:created xsi:type="dcterms:W3CDTF">2020-02-24T18:56:59Z</dcterms:created>
  <dcterms:modified xsi:type="dcterms:W3CDTF">2021-10-27T20:32:20Z</dcterms:modified>
  <cp:category/>
  <cp:version/>
  <cp:contentType/>
  <cp:contentStatus/>
</cp:coreProperties>
</file>